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3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4.xml" ContentType="application/vnd.openxmlformats-officedocument.themeOverrid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5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6.xml" ContentType="application/vnd.openxmlformats-officedocument.themeOverrid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7.xml" ContentType="application/vnd.openxmlformats-officedocument.themeOverrid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8.xml" ContentType="application/vnd.openxmlformats-officedocument.themeOverrid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9.xml" ContentType="application/vnd.openxmlformats-officedocument.themeOverrid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30.xml" ContentType="application/vnd.openxmlformats-officedocument.themeOverrid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31.xml" ContentType="application/vnd.openxmlformats-officedocument.themeOverrid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32.xml" ContentType="application/vnd.openxmlformats-officedocument.themeOverrid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33.xml" ContentType="application/vnd.openxmlformats-officedocument.themeOverrid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34.xml" ContentType="application/vnd.openxmlformats-officedocument.themeOverrid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35.xml" ContentType="application/vnd.openxmlformats-officedocument.themeOverrid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36.xml" ContentType="application/vnd.openxmlformats-officedocument.themeOverride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37.xml" ContentType="application/vnd.openxmlformats-officedocument.themeOverrid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38.xml" ContentType="application/vnd.openxmlformats-officedocument.themeOverride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39.xml" ContentType="application/vnd.openxmlformats-officedocument.themeOverrid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theme/themeOverride40.xml" ContentType="application/vnd.openxmlformats-officedocument.themeOverride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theme/themeOverride41.xml" ContentType="application/vnd.openxmlformats-officedocument.themeOverrid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42.xml" ContentType="application/vnd.openxmlformats-officedocument.themeOverride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theme/themeOverride43.xml" ContentType="application/vnd.openxmlformats-officedocument.themeOverrid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theme/themeOverride44.xml" ContentType="application/vnd.openxmlformats-officedocument.themeOverride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theme/themeOverride45.xml" ContentType="application/vnd.openxmlformats-officedocument.themeOverrid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theme/themeOverride46.xml" ContentType="application/vnd.openxmlformats-officedocument.themeOverride+xml"/>
  <Override PartName="/xl/drawings/drawing24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theme/themeOverride47.xml" ContentType="application/vnd.openxmlformats-officedocument.themeOverrid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theme/themeOverride48.xml" ContentType="application/vnd.openxmlformats-officedocument.themeOverride+xml"/>
  <Override PartName="/xl/drawings/drawing25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theme/themeOverride49.xml" ContentType="application/vnd.openxmlformats-officedocument.themeOverrid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theme/themeOverride50.xml" ContentType="application/vnd.openxmlformats-officedocument.themeOverride+xml"/>
  <Override PartName="/xl/drawings/drawing26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theme/themeOverride51.xml" ContentType="application/vnd.openxmlformats-officedocument.themeOverrid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theme/themeOverride52.xml" ContentType="application/vnd.openxmlformats-officedocument.themeOverride+xml"/>
  <Override PartName="/xl/drawings/drawing27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theme/themeOverride53.xml" ContentType="application/vnd.openxmlformats-officedocument.themeOverrid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theme/themeOverride54.xml" ContentType="application/vnd.openxmlformats-officedocument.themeOverride+xml"/>
  <Override PartName="/xl/drawings/drawing28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theme/themeOverride55.xml" ContentType="application/vnd.openxmlformats-officedocument.themeOverrid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theme/themeOverride56.xml" ContentType="application/vnd.openxmlformats-officedocument.themeOverride+xml"/>
  <Override PartName="/xl/drawings/drawing29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theme/themeOverride57.xml" ContentType="application/vnd.openxmlformats-officedocument.themeOverrid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theme/themeOverride58.xml" ContentType="application/vnd.openxmlformats-officedocument.themeOverride+xml"/>
  <Override PartName="/xl/drawings/drawing30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theme/themeOverride59.xml" ContentType="application/vnd.openxmlformats-officedocument.themeOverrid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theme/themeOverride60.xml" ContentType="application/vnd.openxmlformats-officedocument.themeOverride+xml"/>
  <Override PartName="/xl/drawings/drawing31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theme/themeOverride61.xml" ContentType="application/vnd.openxmlformats-officedocument.themeOverrid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theme/themeOverride62.xml" ContentType="application/vnd.openxmlformats-officedocument.themeOverride+xml"/>
  <Override PartName="/xl/drawings/drawing32.xml" ContentType="application/vnd.openxmlformats-officedocument.drawing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theme/themeOverride63.xml" ContentType="application/vnd.openxmlformats-officedocument.themeOverrid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theme/themeOverride6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egtuszynski/Dropbox/O'Neil Center Work/EFNA/State Profiles/"/>
    </mc:Choice>
  </mc:AlternateContent>
  <bookViews>
    <workbookView xWindow="3240" yWindow="460" windowWidth="21980" windowHeight="12740" tabRatio="500" firstSheet="27" activeTab="32"/>
  </bookViews>
  <sheets>
    <sheet name="AG" sheetId="4" r:id="rId1"/>
    <sheet name="BN" sheetId="5" r:id="rId2"/>
    <sheet name="BS" sheetId="6" r:id="rId3"/>
    <sheet name="CM" sheetId="7" r:id="rId4"/>
    <sheet name="CA" sheetId="10" r:id="rId5"/>
    <sheet name="CL" sheetId="9" r:id="rId6"/>
    <sheet name="CP" sheetId="11" r:id="rId7"/>
    <sheet name="CH" sheetId="12" r:id="rId8"/>
    <sheet name="DF" sheetId="13" r:id="rId9"/>
    <sheet name="DU" sheetId="14" r:id="rId10"/>
    <sheet name="GT" sheetId="15" r:id="rId11"/>
    <sheet name="GR" sheetId="19" r:id="rId12"/>
    <sheet name="HI" sheetId="20" r:id="rId13"/>
    <sheet name="JA" sheetId="21" r:id="rId14"/>
    <sheet name="MX" sheetId="16" r:id="rId15"/>
    <sheet name="MC" sheetId="17" r:id="rId16"/>
    <sheet name="MR" sheetId="18" r:id="rId17"/>
    <sheet name="NA" sheetId="22" r:id="rId18"/>
    <sheet name="NL" sheetId="23" r:id="rId19"/>
    <sheet name="OA" sheetId="24" r:id="rId20"/>
    <sheet name="PU" sheetId="28" r:id="rId21"/>
    <sheet name="QE" sheetId="29" r:id="rId22"/>
    <sheet name="QR" sheetId="30" r:id="rId23"/>
    <sheet name="SL" sheetId="25" r:id="rId24"/>
    <sheet name="SI" sheetId="31" r:id="rId25"/>
    <sheet name="SO" sheetId="32" r:id="rId26"/>
    <sheet name="TB" sheetId="33" r:id="rId27"/>
    <sheet name="TM" sheetId="26" r:id="rId28"/>
    <sheet name="TL" sheetId="27" r:id="rId29"/>
    <sheet name="VE" sheetId="34" r:id="rId30"/>
    <sheet name="YU" sheetId="35" r:id="rId31"/>
    <sheet name="ZA" sheetId="36" r:id="rId32"/>
    <sheet name="Subnational Data" sheetId="1" r:id="rId33"/>
    <sheet name="Scores Over Time" sheetId="2" r:id="rId34"/>
    <sheet name="2003-2015 Scores and Ranks" sheetId="3" r:id="rId35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2" i="36" l="1"/>
  <c r="H21" i="36"/>
  <c r="H20" i="36"/>
  <c r="G22" i="36"/>
  <c r="G21" i="36"/>
  <c r="G20" i="36"/>
  <c r="G19" i="36"/>
  <c r="F22" i="36"/>
  <c r="F21" i="36"/>
  <c r="F20" i="36"/>
  <c r="F19" i="36"/>
  <c r="H16" i="36"/>
  <c r="H15" i="36"/>
  <c r="H14" i="36"/>
  <c r="H13" i="36"/>
  <c r="H12" i="36"/>
  <c r="G16" i="36"/>
  <c r="G15" i="36"/>
  <c r="G13" i="36"/>
  <c r="G12" i="36"/>
  <c r="G11" i="36"/>
  <c r="F16" i="36"/>
  <c r="F15" i="36"/>
  <c r="F13" i="36"/>
  <c r="F12" i="36"/>
  <c r="F11" i="36"/>
  <c r="H8" i="36"/>
  <c r="H7" i="36"/>
  <c r="H6" i="36"/>
  <c r="G8" i="36"/>
  <c r="G7" i="36"/>
  <c r="G6" i="36"/>
  <c r="G5" i="36"/>
  <c r="F8" i="36"/>
  <c r="F7" i="36"/>
  <c r="F6" i="36"/>
  <c r="F5" i="36"/>
  <c r="H22" i="35"/>
  <c r="H21" i="35"/>
  <c r="H20" i="35"/>
  <c r="G22" i="35"/>
  <c r="G21" i="35"/>
  <c r="G20" i="35"/>
  <c r="G19" i="35"/>
  <c r="F22" i="35"/>
  <c r="F21" i="35"/>
  <c r="F20" i="35"/>
  <c r="F19" i="35"/>
  <c r="H16" i="35"/>
  <c r="H15" i="35"/>
  <c r="H14" i="35"/>
  <c r="H13" i="35"/>
  <c r="H12" i="35"/>
  <c r="G16" i="35"/>
  <c r="G15" i="35"/>
  <c r="G13" i="35"/>
  <c r="G12" i="35"/>
  <c r="G11" i="35"/>
  <c r="F16" i="35"/>
  <c r="F15" i="35"/>
  <c r="F13" i="35"/>
  <c r="F12" i="35"/>
  <c r="F11" i="35"/>
  <c r="H8" i="35"/>
  <c r="H7" i="35"/>
  <c r="H6" i="35"/>
  <c r="G8" i="35"/>
  <c r="G7" i="35"/>
  <c r="G6" i="35"/>
  <c r="G5" i="35"/>
  <c r="F8" i="35"/>
  <c r="F7" i="35"/>
  <c r="F6" i="35"/>
  <c r="F5" i="35"/>
  <c r="H22" i="34"/>
  <c r="H21" i="34"/>
  <c r="H20" i="34"/>
  <c r="G22" i="34"/>
  <c r="G21" i="34"/>
  <c r="G20" i="34"/>
  <c r="G19" i="34"/>
  <c r="F22" i="34"/>
  <c r="F21" i="34"/>
  <c r="F20" i="34"/>
  <c r="F19" i="34"/>
  <c r="H16" i="34"/>
  <c r="H15" i="34"/>
  <c r="H14" i="34"/>
  <c r="H13" i="34"/>
  <c r="H12" i="34"/>
  <c r="G16" i="34"/>
  <c r="G15" i="34"/>
  <c r="G13" i="34"/>
  <c r="G12" i="34"/>
  <c r="G11" i="34"/>
  <c r="F16" i="34"/>
  <c r="F15" i="34"/>
  <c r="F13" i="34"/>
  <c r="F12" i="34"/>
  <c r="F11" i="34"/>
  <c r="H8" i="34"/>
  <c r="H7" i="34"/>
  <c r="H6" i="34"/>
  <c r="G8" i="34"/>
  <c r="G7" i="34"/>
  <c r="G6" i="34"/>
  <c r="G5" i="34"/>
  <c r="F8" i="34"/>
  <c r="F7" i="34"/>
  <c r="F6" i="34"/>
  <c r="F5" i="34"/>
  <c r="H22" i="27"/>
  <c r="H21" i="27"/>
  <c r="H20" i="27"/>
  <c r="G22" i="27"/>
  <c r="G21" i="27"/>
  <c r="G20" i="27"/>
  <c r="G19" i="27"/>
  <c r="F22" i="27"/>
  <c r="F21" i="27"/>
  <c r="F20" i="27"/>
  <c r="F19" i="27"/>
  <c r="H16" i="27"/>
  <c r="H15" i="27"/>
  <c r="H14" i="27"/>
  <c r="H13" i="27"/>
  <c r="H12" i="27"/>
  <c r="G16" i="27"/>
  <c r="G15" i="27"/>
  <c r="G13" i="27"/>
  <c r="G12" i="27"/>
  <c r="G11" i="27"/>
  <c r="F16" i="27"/>
  <c r="F15" i="27"/>
  <c r="F13" i="27"/>
  <c r="F12" i="27"/>
  <c r="F11" i="27"/>
  <c r="H8" i="27"/>
  <c r="H7" i="27"/>
  <c r="H6" i="27"/>
  <c r="G8" i="27"/>
  <c r="G7" i="27"/>
  <c r="G6" i="27"/>
  <c r="G5" i="27"/>
  <c r="F8" i="27"/>
  <c r="F7" i="27"/>
  <c r="F6" i="27"/>
  <c r="F5" i="27"/>
  <c r="H22" i="26"/>
  <c r="H21" i="26"/>
  <c r="H20" i="26"/>
  <c r="G22" i="26"/>
  <c r="G21" i="26"/>
  <c r="G20" i="26"/>
  <c r="G19" i="26"/>
  <c r="F22" i="26"/>
  <c r="F21" i="26"/>
  <c r="F20" i="26"/>
  <c r="F19" i="26"/>
  <c r="H16" i="26"/>
  <c r="H15" i="26"/>
  <c r="H14" i="26"/>
  <c r="H13" i="26"/>
  <c r="H12" i="26"/>
  <c r="G16" i="26"/>
  <c r="G15" i="26"/>
  <c r="G13" i="26"/>
  <c r="G12" i="26"/>
  <c r="G11" i="26"/>
  <c r="F16" i="26"/>
  <c r="F15" i="26"/>
  <c r="F13" i="26"/>
  <c r="F12" i="26"/>
  <c r="F11" i="26"/>
  <c r="H8" i="26"/>
  <c r="H7" i="26"/>
  <c r="H6" i="26"/>
  <c r="G8" i="26"/>
  <c r="G7" i="26"/>
  <c r="G6" i="26"/>
  <c r="G5" i="26"/>
  <c r="F8" i="26"/>
  <c r="F7" i="26"/>
  <c r="F6" i="26"/>
  <c r="F5" i="26"/>
  <c r="H22" i="33"/>
  <c r="H21" i="33"/>
  <c r="H20" i="33"/>
  <c r="G22" i="33"/>
  <c r="G21" i="33"/>
  <c r="G20" i="33"/>
  <c r="G19" i="33"/>
  <c r="F22" i="33"/>
  <c r="F21" i="33"/>
  <c r="F20" i="33"/>
  <c r="F19" i="33"/>
  <c r="H16" i="33"/>
  <c r="H15" i="33"/>
  <c r="H14" i="33"/>
  <c r="H13" i="33"/>
  <c r="H12" i="33"/>
  <c r="G16" i="33"/>
  <c r="G15" i="33"/>
  <c r="G13" i="33"/>
  <c r="G12" i="33"/>
  <c r="G11" i="33"/>
  <c r="F16" i="33"/>
  <c r="F15" i="33"/>
  <c r="F13" i="33"/>
  <c r="F12" i="33"/>
  <c r="F11" i="33"/>
  <c r="H8" i="33"/>
  <c r="H7" i="33"/>
  <c r="H6" i="33"/>
  <c r="G8" i="33"/>
  <c r="G7" i="33"/>
  <c r="G6" i="33"/>
  <c r="G5" i="33"/>
  <c r="F8" i="33"/>
  <c r="F7" i="33"/>
  <c r="F6" i="33"/>
  <c r="F5" i="33"/>
  <c r="H22" i="32"/>
  <c r="H21" i="32"/>
  <c r="H20" i="32"/>
  <c r="G22" i="32"/>
  <c r="G21" i="32"/>
  <c r="G20" i="32"/>
  <c r="G19" i="32"/>
  <c r="F22" i="32"/>
  <c r="F21" i="32"/>
  <c r="F20" i="32"/>
  <c r="F19" i="32"/>
  <c r="H16" i="32"/>
  <c r="H15" i="32"/>
  <c r="H14" i="32"/>
  <c r="H13" i="32"/>
  <c r="H12" i="32"/>
  <c r="G16" i="32"/>
  <c r="G15" i="32"/>
  <c r="G13" i="32"/>
  <c r="G12" i="32"/>
  <c r="G11" i="32"/>
  <c r="F16" i="32"/>
  <c r="F15" i="32"/>
  <c r="F13" i="32"/>
  <c r="F12" i="32"/>
  <c r="F11" i="32"/>
  <c r="H8" i="32"/>
  <c r="H7" i="32"/>
  <c r="H6" i="32"/>
  <c r="G8" i="32"/>
  <c r="G7" i="32"/>
  <c r="G6" i="32"/>
  <c r="G5" i="32"/>
  <c r="F8" i="32"/>
  <c r="F7" i="32"/>
  <c r="F6" i="32"/>
  <c r="F5" i="32"/>
  <c r="H22" i="31"/>
  <c r="H21" i="31"/>
  <c r="H20" i="31"/>
  <c r="G22" i="31"/>
  <c r="G21" i="31"/>
  <c r="G20" i="31"/>
  <c r="G19" i="31"/>
  <c r="F22" i="31"/>
  <c r="F21" i="31"/>
  <c r="F20" i="31"/>
  <c r="F19" i="31"/>
  <c r="H16" i="31"/>
  <c r="H15" i="31"/>
  <c r="H14" i="31"/>
  <c r="H13" i="31"/>
  <c r="H12" i="31"/>
  <c r="G16" i="31"/>
  <c r="G15" i="31"/>
  <c r="G13" i="31"/>
  <c r="G12" i="31"/>
  <c r="G11" i="31"/>
  <c r="F16" i="31"/>
  <c r="F15" i="31"/>
  <c r="F13" i="31"/>
  <c r="F12" i="31"/>
  <c r="F11" i="31"/>
  <c r="H8" i="31"/>
  <c r="H7" i="31"/>
  <c r="H6" i="31"/>
  <c r="G8" i="31"/>
  <c r="G7" i="31"/>
  <c r="G6" i="31"/>
  <c r="G5" i="31"/>
  <c r="F8" i="31"/>
  <c r="F7" i="31"/>
  <c r="F6" i="31"/>
  <c r="F5" i="31"/>
  <c r="H22" i="25"/>
  <c r="H21" i="25"/>
  <c r="H20" i="25"/>
  <c r="G22" i="25"/>
  <c r="G21" i="25"/>
  <c r="G20" i="25"/>
  <c r="G19" i="25"/>
  <c r="F22" i="25"/>
  <c r="F21" i="25"/>
  <c r="F20" i="25"/>
  <c r="F19" i="25"/>
  <c r="H16" i="25"/>
  <c r="H15" i="25"/>
  <c r="H14" i="25"/>
  <c r="H13" i="25"/>
  <c r="H12" i="25"/>
  <c r="G16" i="25"/>
  <c r="G15" i="25"/>
  <c r="G13" i="25"/>
  <c r="G12" i="25"/>
  <c r="G11" i="25"/>
  <c r="F16" i="25"/>
  <c r="F15" i="25"/>
  <c r="F13" i="25"/>
  <c r="F12" i="25"/>
  <c r="F11" i="25"/>
  <c r="H8" i="25"/>
  <c r="H7" i="25"/>
  <c r="H6" i="25"/>
  <c r="G8" i="25"/>
  <c r="G7" i="25"/>
  <c r="G6" i="25"/>
  <c r="G5" i="25"/>
  <c r="F8" i="25"/>
  <c r="F7" i="25"/>
  <c r="F6" i="25"/>
  <c r="F5" i="25"/>
  <c r="H22" i="30"/>
  <c r="H21" i="30"/>
  <c r="H20" i="30"/>
  <c r="G22" i="30"/>
  <c r="G21" i="30"/>
  <c r="G20" i="30"/>
  <c r="G19" i="30"/>
  <c r="F22" i="30"/>
  <c r="F21" i="30"/>
  <c r="F20" i="30"/>
  <c r="F19" i="30"/>
  <c r="H16" i="30"/>
  <c r="H15" i="30"/>
  <c r="H14" i="30"/>
  <c r="H13" i="30"/>
  <c r="H12" i="30"/>
  <c r="G16" i="30"/>
  <c r="G15" i="30"/>
  <c r="G13" i="30"/>
  <c r="G12" i="30"/>
  <c r="G11" i="30"/>
  <c r="F16" i="30"/>
  <c r="F15" i="30"/>
  <c r="F13" i="30"/>
  <c r="F12" i="30"/>
  <c r="F11" i="30"/>
  <c r="H8" i="30"/>
  <c r="H7" i="30"/>
  <c r="H6" i="30"/>
  <c r="G8" i="30"/>
  <c r="G7" i="30"/>
  <c r="G6" i="30"/>
  <c r="G5" i="30"/>
  <c r="F8" i="30"/>
  <c r="F7" i="30"/>
  <c r="F6" i="30"/>
  <c r="F5" i="30"/>
  <c r="H22" i="29"/>
  <c r="H21" i="29"/>
  <c r="H20" i="29"/>
  <c r="G22" i="29"/>
  <c r="G21" i="29"/>
  <c r="G20" i="29"/>
  <c r="G19" i="29"/>
  <c r="F22" i="29"/>
  <c r="F21" i="29"/>
  <c r="F20" i="29"/>
  <c r="F19" i="29"/>
  <c r="H16" i="29"/>
  <c r="H15" i="29"/>
  <c r="H14" i="29"/>
  <c r="H13" i="29"/>
  <c r="H12" i="29"/>
  <c r="G16" i="29"/>
  <c r="G15" i="29"/>
  <c r="G13" i="29"/>
  <c r="G12" i="29"/>
  <c r="G11" i="29"/>
  <c r="F16" i="29"/>
  <c r="F15" i="29"/>
  <c r="F13" i="29"/>
  <c r="F12" i="29"/>
  <c r="F11" i="29"/>
  <c r="H8" i="29"/>
  <c r="H7" i="29"/>
  <c r="H6" i="29"/>
  <c r="G8" i="29"/>
  <c r="G7" i="29"/>
  <c r="G6" i="29"/>
  <c r="G5" i="29"/>
  <c r="F8" i="29"/>
  <c r="F7" i="29"/>
  <c r="F6" i="29"/>
  <c r="F5" i="29"/>
  <c r="H22" i="28"/>
  <c r="H21" i="28"/>
  <c r="H20" i="28"/>
  <c r="G22" i="28"/>
  <c r="G21" i="28"/>
  <c r="G20" i="28"/>
  <c r="G19" i="28"/>
  <c r="F22" i="28"/>
  <c r="F21" i="28"/>
  <c r="F20" i="28"/>
  <c r="F19" i="28"/>
  <c r="H16" i="28"/>
  <c r="H15" i="28"/>
  <c r="H14" i="28"/>
  <c r="H13" i="28"/>
  <c r="H12" i="28"/>
  <c r="G16" i="28"/>
  <c r="G15" i="28"/>
  <c r="G13" i="28"/>
  <c r="G12" i="28"/>
  <c r="G11" i="28"/>
  <c r="F16" i="28"/>
  <c r="F15" i="28"/>
  <c r="F13" i="28"/>
  <c r="F12" i="28"/>
  <c r="F11" i="28"/>
  <c r="H8" i="28"/>
  <c r="H7" i="28"/>
  <c r="H6" i="28"/>
  <c r="G8" i="28"/>
  <c r="G7" i="28"/>
  <c r="G6" i="28"/>
  <c r="G5" i="28"/>
  <c r="F8" i="28"/>
  <c r="F7" i="28"/>
  <c r="F6" i="28"/>
  <c r="F5" i="28"/>
  <c r="H22" i="24"/>
  <c r="H21" i="24"/>
  <c r="H20" i="24"/>
  <c r="G22" i="24"/>
  <c r="G21" i="24"/>
  <c r="G20" i="24"/>
  <c r="G19" i="24"/>
  <c r="F22" i="24"/>
  <c r="F21" i="24"/>
  <c r="F20" i="24"/>
  <c r="F19" i="24"/>
  <c r="H16" i="24"/>
  <c r="H15" i="24"/>
  <c r="H14" i="24"/>
  <c r="H13" i="24"/>
  <c r="H12" i="24"/>
  <c r="G16" i="24"/>
  <c r="G15" i="24"/>
  <c r="G13" i="24"/>
  <c r="G12" i="24"/>
  <c r="G11" i="24"/>
  <c r="F16" i="24"/>
  <c r="F15" i="24"/>
  <c r="F13" i="24"/>
  <c r="F12" i="24"/>
  <c r="F11" i="24"/>
  <c r="H8" i="24"/>
  <c r="H7" i="24"/>
  <c r="H6" i="24"/>
  <c r="G8" i="24"/>
  <c r="G7" i="24"/>
  <c r="G6" i="24"/>
  <c r="G5" i="24"/>
  <c r="F8" i="24"/>
  <c r="F7" i="24"/>
  <c r="F6" i="24"/>
  <c r="F5" i="24"/>
  <c r="H22" i="23"/>
  <c r="H21" i="23"/>
  <c r="H20" i="23"/>
  <c r="G22" i="23"/>
  <c r="G21" i="23"/>
  <c r="G20" i="23"/>
  <c r="G19" i="23"/>
  <c r="F22" i="23"/>
  <c r="F21" i="23"/>
  <c r="F20" i="23"/>
  <c r="F19" i="23"/>
  <c r="H16" i="23"/>
  <c r="H15" i="23"/>
  <c r="H14" i="23"/>
  <c r="H13" i="23"/>
  <c r="H12" i="23"/>
  <c r="G16" i="23"/>
  <c r="G15" i="23"/>
  <c r="G13" i="23"/>
  <c r="G12" i="23"/>
  <c r="G11" i="23"/>
  <c r="F16" i="23"/>
  <c r="F15" i="23"/>
  <c r="F13" i="23"/>
  <c r="F12" i="23"/>
  <c r="F11" i="23"/>
  <c r="H8" i="23"/>
  <c r="H7" i="23"/>
  <c r="H6" i="23"/>
  <c r="G8" i="23"/>
  <c r="G7" i="23"/>
  <c r="G6" i="23"/>
  <c r="G5" i="23"/>
  <c r="F8" i="23"/>
  <c r="F7" i="23"/>
  <c r="F6" i="23"/>
  <c r="F5" i="23"/>
  <c r="H22" i="22"/>
  <c r="H21" i="22"/>
  <c r="H20" i="22"/>
  <c r="G22" i="22"/>
  <c r="G21" i="22"/>
  <c r="G20" i="22"/>
  <c r="G19" i="22"/>
  <c r="F22" i="22"/>
  <c r="F21" i="22"/>
  <c r="F20" i="22"/>
  <c r="F19" i="22"/>
  <c r="H16" i="22"/>
  <c r="H15" i="22"/>
  <c r="H14" i="22"/>
  <c r="H13" i="22"/>
  <c r="H12" i="22"/>
  <c r="G16" i="22"/>
  <c r="G15" i="22"/>
  <c r="G13" i="22"/>
  <c r="G12" i="22"/>
  <c r="G11" i="22"/>
  <c r="F16" i="22"/>
  <c r="F15" i="22"/>
  <c r="F13" i="22"/>
  <c r="F12" i="22"/>
  <c r="F11" i="22"/>
  <c r="H8" i="22"/>
  <c r="H7" i="22"/>
  <c r="H6" i="22"/>
  <c r="G8" i="22"/>
  <c r="G7" i="22"/>
  <c r="G6" i="22"/>
  <c r="G5" i="22"/>
  <c r="F8" i="22"/>
  <c r="F7" i="22"/>
  <c r="F6" i="22"/>
  <c r="F5" i="22"/>
  <c r="H22" i="18"/>
  <c r="H21" i="18"/>
  <c r="H20" i="18"/>
  <c r="G22" i="18"/>
  <c r="G21" i="18"/>
  <c r="G20" i="18"/>
  <c r="G19" i="18"/>
  <c r="F22" i="18"/>
  <c r="F21" i="18"/>
  <c r="F20" i="18"/>
  <c r="F19" i="18"/>
  <c r="H16" i="18"/>
  <c r="H15" i="18"/>
  <c r="H14" i="18"/>
  <c r="H13" i="18"/>
  <c r="H12" i="18"/>
  <c r="G16" i="18"/>
  <c r="G15" i="18"/>
  <c r="G13" i="18"/>
  <c r="G12" i="18"/>
  <c r="G11" i="18"/>
  <c r="F16" i="18"/>
  <c r="F15" i="18"/>
  <c r="F13" i="18"/>
  <c r="F12" i="18"/>
  <c r="F11" i="18"/>
  <c r="H8" i="18"/>
  <c r="H7" i="18"/>
  <c r="H6" i="18"/>
  <c r="G8" i="18"/>
  <c r="G7" i="18"/>
  <c r="G6" i="18"/>
  <c r="G5" i="18"/>
  <c r="F8" i="18"/>
  <c r="F7" i="18"/>
  <c r="F6" i="18"/>
  <c r="F5" i="18"/>
  <c r="H22" i="17"/>
  <c r="H21" i="17"/>
  <c r="H20" i="17"/>
  <c r="G22" i="17"/>
  <c r="G21" i="17"/>
  <c r="G20" i="17"/>
  <c r="G19" i="17"/>
  <c r="F22" i="17"/>
  <c r="F21" i="17"/>
  <c r="F20" i="17"/>
  <c r="F19" i="17"/>
  <c r="H16" i="17"/>
  <c r="H15" i="17"/>
  <c r="H14" i="17"/>
  <c r="H13" i="17"/>
  <c r="H12" i="17"/>
  <c r="G16" i="17"/>
  <c r="G15" i="17"/>
  <c r="G13" i="17"/>
  <c r="G12" i="17"/>
  <c r="G11" i="17"/>
  <c r="F16" i="17"/>
  <c r="F15" i="17"/>
  <c r="F13" i="17"/>
  <c r="F12" i="17"/>
  <c r="F11" i="17"/>
  <c r="H8" i="17"/>
  <c r="H7" i="17"/>
  <c r="H6" i="17"/>
  <c r="G8" i="17"/>
  <c r="G7" i="17"/>
  <c r="G6" i="17"/>
  <c r="G5" i="17"/>
  <c r="F8" i="17"/>
  <c r="F7" i="17"/>
  <c r="F6" i="17"/>
  <c r="F5" i="17"/>
  <c r="H22" i="16"/>
  <c r="H21" i="16"/>
  <c r="H20" i="16"/>
  <c r="G22" i="16"/>
  <c r="G21" i="16"/>
  <c r="G20" i="16"/>
  <c r="G19" i="16"/>
  <c r="F22" i="16"/>
  <c r="F21" i="16"/>
  <c r="F20" i="16"/>
  <c r="F19" i="16"/>
  <c r="H16" i="16"/>
  <c r="H15" i="16"/>
  <c r="H14" i="16"/>
  <c r="H13" i="16"/>
  <c r="H12" i="16"/>
  <c r="G16" i="16"/>
  <c r="G15" i="16"/>
  <c r="G13" i="16"/>
  <c r="G12" i="16"/>
  <c r="G11" i="16"/>
  <c r="F16" i="16"/>
  <c r="F15" i="16"/>
  <c r="F13" i="16"/>
  <c r="F12" i="16"/>
  <c r="F11" i="16"/>
  <c r="H8" i="16"/>
  <c r="H7" i="16"/>
  <c r="H6" i="16"/>
  <c r="G8" i="16"/>
  <c r="G7" i="16"/>
  <c r="G6" i="16"/>
  <c r="G5" i="16"/>
  <c r="F8" i="16"/>
  <c r="F7" i="16"/>
  <c r="F6" i="16"/>
  <c r="F5" i="16"/>
  <c r="H22" i="21"/>
  <c r="H21" i="21"/>
  <c r="H20" i="21"/>
  <c r="G22" i="21"/>
  <c r="G21" i="21"/>
  <c r="G20" i="21"/>
  <c r="G19" i="21"/>
  <c r="F22" i="21"/>
  <c r="F21" i="21"/>
  <c r="F20" i="21"/>
  <c r="F19" i="21"/>
  <c r="H16" i="21"/>
  <c r="H15" i="21"/>
  <c r="H14" i="21"/>
  <c r="H13" i="21"/>
  <c r="H12" i="21"/>
  <c r="G16" i="21"/>
  <c r="G15" i="21"/>
  <c r="G13" i="21"/>
  <c r="G12" i="21"/>
  <c r="G11" i="21"/>
  <c r="F16" i="21"/>
  <c r="F15" i="21"/>
  <c r="F13" i="21"/>
  <c r="F12" i="21"/>
  <c r="F11" i="21"/>
  <c r="H8" i="21"/>
  <c r="H7" i="21"/>
  <c r="H6" i="21"/>
  <c r="G8" i="21"/>
  <c r="G7" i="21"/>
  <c r="G6" i="21"/>
  <c r="G5" i="21"/>
  <c r="F8" i="21"/>
  <c r="F7" i="21"/>
  <c r="F6" i="21"/>
  <c r="F5" i="21"/>
  <c r="H22" i="20"/>
  <c r="H21" i="20"/>
  <c r="H20" i="20"/>
  <c r="G22" i="20"/>
  <c r="G21" i="20"/>
  <c r="G20" i="20"/>
  <c r="G19" i="20"/>
  <c r="F22" i="20"/>
  <c r="F21" i="20"/>
  <c r="F20" i="20"/>
  <c r="F19" i="20"/>
  <c r="H16" i="20"/>
  <c r="H15" i="20"/>
  <c r="H14" i="20"/>
  <c r="H13" i="20"/>
  <c r="H12" i="20"/>
  <c r="G16" i="20"/>
  <c r="G15" i="20"/>
  <c r="G13" i="20"/>
  <c r="G12" i="20"/>
  <c r="G11" i="20"/>
  <c r="F16" i="20"/>
  <c r="F15" i="20"/>
  <c r="F13" i="20"/>
  <c r="F12" i="20"/>
  <c r="F11" i="20"/>
  <c r="H8" i="20"/>
  <c r="H7" i="20"/>
  <c r="H6" i="20"/>
  <c r="G8" i="20"/>
  <c r="G7" i="20"/>
  <c r="G6" i="20"/>
  <c r="G5" i="20"/>
  <c r="F8" i="20"/>
  <c r="F7" i="20"/>
  <c r="F6" i="20"/>
  <c r="F5" i="20"/>
  <c r="H22" i="19"/>
  <c r="H21" i="19"/>
  <c r="H20" i="19"/>
  <c r="G22" i="19"/>
  <c r="G21" i="19"/>
  <c r="G20" i="19"/>
  <c r="G19" i="19"/>
  <c r="F22" i="19"/>
  <c r="F21" i="19"/>
  <c r="F20" i="19"/>
  <c r="F19" i="19"/>
  <c r="H16" i="19"/>
  <c r="H15" i="19"/>
  <c r="H14" i="19"/>
  <c r="H13" i="19"/>
  <c r="H12" i="19"/>
  <c r="G16" i="19"/>
  <c r="G15" i="19"/>
  <c r="G13" i="19"/>
  <c r="G12" i="19"/>
  <c r="G11" i="19"/>
  <c r="F16" i="19"/>
  <c r="F15" i="19"/>
  <c r="F13" i="19"/>
  <c r="F12" i="19"/>
  <c r="F11" i="19"/>
  <c r="H8" i="19"/>
  <c r="H7" i="19"/>
  <c r="H6" i="19"/>
  <c r="G8" i="19"/>
  <c r="G7" i="19"/>
  <c r="G6" i="19"/>
  <c r="G5" i="19"/>
  <c r="F8" i="19"/>
  <c r="F7" i="19"/>
  <c r="F6" i="19"/>
  <c r="F5" i="19"/>
  <c r="H22" i="15"/>
  <c r="H21" i="15"/>
  <c r="H20" i="15"/>
  <c r="G22" i="15"/>
  <c r="G21" i="15"/>
  <c r="G20" i="15"/>
  <c r="G19" i="15"/>
  <c r="F22" i="15"/>
  <c r="F21" i="15"/>
  <c r="F20" i="15"/>
  <c r="F19" i="15"/>
  <c r="H16" i="15"/>
  <c r="H15" i="15"/>
  <c r="H14" i="15"/>
  <c r="H13" i="15"/>
  <c r="H12" i="15"/>
  <c r="G16" i="15"/>
  <c r="G15" i="15"/>
  <c r="G13" i="15"/>
  <c r="G12" i="15"/>
  <c r="G11" i="15"/>
  <c r="F16" i="15"/>
  <c r="F15" i="15"/>
  <c r="F13" i="15"/>
  <c r="F12" i="15"/>
  <c r="F11" i="15"/>
  <c r="H8" i="15"/>
  <c r="H7" i="15"/>
  <c r="H6" i="15"/>
  <c r="G8" i="15"/>
  <c r="G7" i="15"/>
  <c r="G6" i="15"/>
  <c r="G5" i="15"/>
  <c r="F8" i="15"/>
  <c r="F7" i="15"/>
  <c r="F6" i="15"/>
  <c r="F5" i="15"/>
  <c r="H22" i="14"/>
  <c r="H21" i="14"/>
  <c r="H20" i="14"/>
  <c r="G22" i="14"/>
  <c r="G21" i="14"/>
  <c r="G20" i="14"/>
  <c r="G19" i="14"/>
  <c r="F22" i="14"/>
  <c r="F21" i="14"/>
  <c r="F20" i="14"/>
  <c r="F19" i="14"/>
  <c r="H16" i="14"/>
  <c r="H15" i="14"/>
  <c r="H14" i="14"/>
  <c r="H13" i="14"/>
  <c r="H12" i="14"/>
  <c r="G16" i="14"/>
  <c r="G15" i="14"/>
  <c r="G13" i="14"/>
  <c r="G12" i="14"/>
  <c r="G11" i="14"/>
  <c r="F16" i="14"/>
  <c r="F15" i="14"/>
  <c r="F13" i="14"/>
  <c r="F12" i="14"/>
  <c r="F11" i="14"/>
  <c r="H8" i="14"/>
  <c r="H7" i="14"/>
  <c r="H6" i="14"/>
  <c r="G8" i="14"/>
  <c r="G7" i="14"/>
  <c r="G6" i="14"/>
  <c r="G5" i="14"/>
  <c r="F8" i="14"/>
  <c r="F7" i="14"/>
  <c r="F6" i="14"/>
  <c r="F5" i="14"/>
  <c r="H22" i="13"/>
  <c r="H21" i="13"/>
  <c r="H20" i="13"/>
  <c r="G22" i="13"/>
  <c r="G21" i="13"/>
  <c r="G20" i="13"/>
  <c r="G19" i="13"/>
  <c r="F22" i="13"/>
  <c r="F21" i="13"/>
  <c r="F20" i="13"/>
  <c r="F19" i="13"/>
  <c r="H16" i="13"/>
  <c r="H15" i="13"/>
  <c r="H14" i="13"/>
  <c r="H13" i="13"/>
  <c r="H12" i="13"/>
  <c r="G16" i="13"/>
  <c r="G15" i="13"/>
  <c r="G13" i="13"/>
  <c r="G12" i="13"/>
  <c r="G11" i="13"/>
  <c r="F16" i="13"/>
  <c r="F15" i="13"/>
  <c r="F13" i="13"/>
  <c r="F12" i="13"/>
  <c r="F11" i="13"/>
  <c r="H8" i="13"/>
  <c r="H7" i="13"/>
  <c r="H6" i="13"/>
  <c r="G8" i="13"/>
  <c r="G7" i="13"/>
  <c r="G6" i="13"/>
  <c r="G5" i="13"/>
  <c r="F8" i="13"/>
  <c r="F7" i="13"/>
  <c r="F6" i="13"/>
  <c r="F5" i="13"/>
  <c r="H22" i="12"/>
  <c r="H21" i="12"/>
  <c r="H20" i="12"/>
  <c r="G22" i="12"/>
  <c r="G21" i="12"/>
  <c r="G20" i="12"/>
  <c r="G19" i="12"/>
  <c r="F22" i="12"/>
  <c r="F21" i="12"/>
  <c r="F20" i="12"/>
  <c r="F19" i="12"/>
  <c r="H16" i="12"/>
  <c r="H15" i="12"/>
  <c r="H14" i="12"/>
  <c r="H13" i="12"/>
  <c r="H12" i="12"/>
  <c r="G16" i="12"/>
  <c r="G15" i="12"/>
  <c r="G13" i="12"/>
  <c r="G12" i="12"/>
  <c r="G11" i="12"/>
  <c r="F16" i="12"/>
  <c r="F15" i="12"/>
  <c r="F13" i="12"/>
  <c r="F12" i="12"/>
  <c r="F11" i="12"/>
  <c r="H8" i="12"/>
  <c r="H7" i="12"/>
  <c r="H6" i="12"/>
  <c r="G8" i="12"/>
  <c r="G7" i="12"/>
  <c r="G6" i="12"/>
  <c r="G5" i="12"/>
  <c r="F8" i="12"/>
  <c r="F7" i="12"/>
  <c r="F6" i="12"/>
  <c r="F5" i="12"/>
  <c r="H22" i="11"/>
  <c r="H21" i="11"/>
  <c r="H20" i="11"/>
  <c r="G22" i="11"/>
  <c r="G21" i="11"/>
  <c r="G20" i="11"/>
  <c r="G19" i="11"/>
  <c r="F22" i="11"/>
  <c r="F21" i="11"/>
  <c r="F20" i="11"/>
  <c r="F19" i="11"/>
  <c r="H16" i="11"/>
  <c r="H15" i="11"/>
  <c r="H14" i="11"/>
  <c r="H13" i="11"/>
  <c r="H12" i="11"/>
  <c r="G16" i="11"/>
  <c r="G15" i="11"/>
  <c r="G13" i="11"/>
  <c r="G12" i="11"/>
  <c r="G11" i="11"/>
  <c r="F16" i="11"/>
  <c r="F15" i="11"/>
  <c r="F13" i="11"/>
  <c r="F12" i="11"/>
  <c r="F11" i="11"/>
  <c r="H8" i="11"/>
  <c r="H7" i="11"/>
  <c r="H6" i="11"/>
  <c r="G8" i="11"/>
  <c r="G7" i="11"/>
  <c r="G6" i="11"/>
  <c r="G5" i="11"/>
  <c r="F8" i="11"/>
  <c r="F7" i="11"/>
  <c r="F6" i="11"/>
  <c r="F5" i="11"/>
  <c r="H22" i="9"/>
  <c r="H21" i="9"/>
  <c r="H20" i="9"/>
  <c r="G22" i="9"/>
  <c r="G21" i="9"/>
  <c r="G20" i="9"/>
  <c r="G19" i="9"/>
  <c r="F22" i="9"/>
  <c r="F21" i="9"/>
  <c r="F20" i="9"/>
  <c r="F19" i="9"/>
  <c r="H16" i="9"/>
  <c r="H15" i="9"/>
  <c r="H14" i="9"/>
  <c r="H13" i="9"/>
  <c r="H12" i="9"/>
  <c r="G16" i="9"/>
  <c r="G15" i="9"/>
  <c r="G13" i="9"/>
  <c r="G12" i="9"/>
  <c r="G11" i="9"/>
  <c r="F16" i="9"/>
  <c r="F15" i="9"/>
  <c r="F13" i="9"/>
  <c r="F12" i="9"/>
  <c r="F11" i="9"/>
  <c r="H8" i="9"/>
  <c r="H7" i="9"/>
  <c r="H6" i="9"/>
  <c r="G8" i="9"/>
  <c r="G7" i="9"/>
  <c r="G6" i="9"/>
  <c r="G5" i="9"/>
  <c r="F8" i="9"/>
  <c r="F7" i="9"/>
  <c r="F6" i="9"/>
  <c r="F5" i="9"/>
  <c r="H22" i="10"/>
  <c r="H21" i="10"/>
  <c r="H20" i="10"/>
  <c r="G22" i="10"/>
  <c r="G21" i="10"/>
  <c r="G20" i="10"/>
  <c r="G19" i="10"/>
  <c r="G6" i="10"/>
  <c r="G5" i="10"/>
  <c r="F22" i="10"/>
  <c r="F21" i="10"/>
  <c r="F20" i="10"/>
  <c r="F19" i="10"/>
  <c r="H16" i="10"/>
  <c r="H15" i="10"/>
  <c r="H14" i="10"/>
  <c r="H13" i="10"/>
  <c r="H12" i="10"/>
  <c r="G16" i="10"/>
  <c r="G15" i="10"/>
  <c r="G13" i="10"/>
  <c r="G12" i="10"/>
  <c r="G11" i="10"/>
  <c r="F16" i="10"/>
  <c r="F15" i="10"/>
  <c r="F13" i="10"/>
  <c r="F12" i="10"/>
  <c r="F11" i="10"/>
  <c r="H8" i="10"/>
  <c r="H7" i="10"/>
  <c r="H6" i="10"/>
  <c r="G8" i="10"/>
  <c r="G7" i="10"/>
  <c r="F8" i="10"/>
  <c r="F7" i="10"/>
  <c r="F6" i="10"/>
  <c r="F5" i="10"/>
  <c r="H22" i="7"/>
  <c r="H21" i="7"/>
  <c r="H20" i="7"/>
  <c r="G22" i="7"/>
  <c r="G21" i="7"/>
  <c r="G20" i="7"/>
  <c r="G19" i="7"/>
  <c r="F22" i="7"/>
  <c r="F21" i="7"/>
  <c r="F20" i="7"/>
  <c r="F19" i="7"/>
  <c r="H16" i="7"/>
  <c r="H15" i="7"/>
  <c r="H14" i="7"/>
  <c r="H13" i="7"/>
  <c r="H12" i="7"/>
  <c r="G16" i="7"/>
  <c r="G15" i="7"/>
  <c r="G13" i="7"/>
  <c r="G12" i="7"/>
  <c r="G11" i="7"/>
  <c r="F16" i="7"/>
  <c r="F15" i="7"/>
  <c r="F13" i="7"/>
  <c r="F12" i="7"/>
  <c r="F11" i="7"/>
  <c r="H8" i="7"/>
  <c r="H7" i="7"/>
  <c r="H6" i="7"/>
  <c r="G8" i="7"/>
  <c r="G7" i="7"/>
  <c r="G6" i="7"/>
  <c r="G5" i="7"/>
  <c r="F8" i="7"/>
  <c r="F7" i="7"/>
  <c r="F6" i="7"/>
  <c r="F5" i="7"/>
  <c r="H22" i="6"/>
  <c r="H21" i="6"/>
  <c r="H20" i="6"/>
  <c r="G22" i="6"/>
  <c r="G21" i="6"/>
  <c r="G20" i="6"/>
  <c r="G19" i="6"/>
  <c r="F22" i="6"/>
  <c r="F21" i="6"/>
  <c r="F20" i="6"/>
  <c r="F19" i="6"/>
  <c r="H16" i="6"/>
  <c r="H15" i="6"/>
  <c r="H14" i="6"/>
  <c r="H13" i="6"/>
  <c r="H12" i="6"/>
  <c r="G16" i="6"/>
  <c r="G15" i="6"/>
  <c r="G13" i="6"/>
  <c r="G12" i="6"/>
  <c r="G11" i="6"/>
  <c r="F16" i="6"/>
  <c r="F15" i="6"/>
  <c r="F13" i="6"/>
  <c r="F12" i="6"/>
  <c r="F11" i="6"/>
  <c r="H8" i="6"/>
  <c r="H7" i="6"/>
  <c r="H6" i="6"/>
  <c r="G8" i="6"/>
  <c r="G7" i="6"/>
  <c r="G6" i="6"/>
  <c r="G5" i="6"/>
  <c r="F8" i="6"/>
  <c r="F7" i="6"/>
  <c r="F6" i="6"/>
  <c r="F5" i="6"/>
  <c r="H22" i="5"/>
  <c r="H21" i="5"/>
  <c r="H20" i="5"/>
  <c r="G22" i="5"/>
  <c r="G21" i="5"/>
  <c r="G20" i="5"/>
  <c r="G19" i="5"/>
  <c r="F22" i="5"/>
  <c r="F21" i="5"/>
  <c r="F20" i="5"/>
  <c r="F19" i="5"/>
  <c r="H16" i="5"/>
  <c r="H15" i="5"/>
  <c r="H14" i="5"/>
  <c r="H13" i="5"/>
  <c r="H12" i="5"/>
  <c r="G16" i="5"/>
  <c r="G15" i="5"/>
  <c r="G13" i="5"/>
  <c r="G12" i="5"/>
  <c r="G11" i="5"/>
  <c r="F16" i="5"/>
  <c r="F15" i="5"/>
  <c r="F13" i="5"/>
  <c r="F12" i="5"/>
  <c r="F11" i="5"/>
  <c r="H8" i="5"/>
  <c r="H7" i="5"/>
  <c r="H6" i="5"/>
  <c r="G8" i="5"/>
  <c r="G7" i="5"/>
  <c r="G6" i="5"/>
  <c r="G5" i="5"/>
  <c r="F8" i="5"/>
  <c r="F7" i="5"/>
  <c r="F6" i="5"/>
  <c r="F5" i="5"/>
  <c r="H22" i="4"/>
  <c r="G22" i="4"/>
  <c r="F22" i="4"/>
  <c r="H21" i="4"/>
  <c r="G21" i="4"/>
  <c r="F21" i="4"/>
  <c r="H20" i="4"/>
  <c r="G20" i="4"/>
  <c r="F20" i="4"/>
  <c r="G19" i="4"/>
  <c r="F19" i="4"/>
  <c r="H16" i="4"/>
  <c r="G16" i="4"/>
  <c r="F16" i="4"/>
  <c r="H15" i="4"/>
  <c r="G15" i="4"/>
  <c r="F15" i="4"/>
  <c r="H14" i="4"/>
  <c r="H13" i="4"/>
  <c r="G13" i="4"/>
  <c r="F13" i="4"/>
  <c r="H12" i="4"/>
  <c r="G12" i="4"/>
  <c r="F12" i="4"/>
  <c r="G11" i="4"/>
  <c r="F11" i="4"/>
  <c r="H8" i="4"/>
  <c r="G8" i="4"/>
  <c r="F8" i="4"/>
  <c r="H7" i="4"/>
  <c r="G7" i="4"/>
  <c r="F7" i="4"/>
  <c r="G6" i="4"/>
  <c r="H6" i="4"/>
  <c r="F6" i="4"/>
  <c r="G5" i="4"/>
  <c r="F5" i="4"/>
</calcChain>
</file>

<file path=xl/sharedStrings.xml><?xml version="1.0" encoding="utf-8"?>
<sst xmlns="http://schemas.openxmlformats.org/spreadsheetml/2006/main" count="1620" uniqueCount="204">
  <si>
    <t>SUBCOMPONENT RANKS</t>
  </si>
  <si>
    <t xml:space="preserve">SUBCOMPONENT DATA </t>
  </si>
  <si>
    <t>AREA 1</t>
  </si>
  <si>
    <t>AREA 2</t>
  </si>
  <si>
    <t>AREA 3</t>
  </si>
  <si>
    <t>OVERALL</t>
  </si>
  <si>
    <t>AREA 1 RANK</t>
  </si>
  <si>
    <t>AREA 2 RANK</t>
  </si>
  <si>
    <t>AREA 3 RANK</t>
  </si>
  <si>
    <t>OVERALL RANK</t>
  </si>
  <si>
    <t>1A SCORE</t>
  </si>
  <si>
    <t>1B SCORE</t>
  </si>
  <si>
    <t xml:space="preserve">1C SCORE </t>
  </si>
  <si>
    <t>2A SCORE</t>
  </si>
  <si>
    <t>2B SCORE</t>
  </si>
  <si>
    <t>2C SCORE</t>
  </si>
  <si>
    <t>2D SCORE</t>
  </si>
  <si>
    <t>3Ai SCORE</t>
  </si>
  <si>
    <t>3Aii SCORE</t>
  </si>
  <si>
    <t>3Aiii SCORE</t>
  </si>
  <si>
    <t>1A RANK</t>
  </si>
  <si>
    <t>1B RANK</t>
  </si>
  <si>
    <t>1C RANK</t>
  </si>
  <si>
    <t>2A RANK</t>
  </si>
  <si>
    <t>2B RANK</t>
  </si>
  <si>
    <t>2C RANK</t>
  </si>
  <si>
    <t>2D RANK</t>
  </si>
  <si>
    <t>3Ai RANK</t>
  </si>
  <si>
    <t>3Aii RANK</t>
  </si>
  <si>
    <t>3Aiii RANK</t>
  </si>
  <si>
    <t>1A: ConsSpending</t>
  </si>
  <si>
    <t>1B: TransSubs</t>
  </si>
  <si>
    <t>1C: InsRet</t>
  </si>
  <si>
    <t>2A: IncPayroll</t>
  </si>
  <si>
    <t>2B: TopIncome</t>
  </si>
  <si>
    <t>TopThreshold</t>
  </si>
  <si>
    <t>2C: PropertyTax</t>
  </si>
  <si>
    <t>2D: SalesTax</t>
  </si>
  <si>
    <t>3Ai: MinWage</t>
  </si>
  <si>
    <t>3Aii: GovEmploy</t>
  </si>
  <si>
    <t>3Aiii: UnionDensity</t>
  </si>
  <si>
    <t>Aguascalientes</t>
  </si>
  <si>
    <t>Baja California</t>
  </si>
  <si>
    <t xml:space="preserve">Baja California Sur </t>
  </si>
  <si>
    <t>Campeche</t>
  </si>
  <si>
    <t>Coahuila de Zaragoza</t>
  </si>
  <si>
    <t>Colima</t>
  </si>
  <si>
    <t xml:space="preserve">Chiapas </t>
  </si>
  <si>
    <t>Chihuahua</t>
  </si>
  <si>
    <t xml:space="preserve">Distrito Federal </t>
  </si>
  <si>
    <t>Durango</t>
  </si>
  <si>
    <t>Guanajuato</t>
  </si>
  <si>
    <t xml:space="preserve">Guerrero </t>
  </si>
  <si>
    <t>Hidalgo</t>
  </si>
  <si>
    <t xml:space="preserve">Jalisco 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</si>
  <si>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</si>
  <si>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</si>
  <si>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</si>
  <si>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</si>
  <si>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</si>
  <si>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</si>
  <si>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</si>
  <si>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</si>
  <si>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</si>
  <si>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</si>
  <si>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</si>
  <si>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</si>
  <si>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</si>
  <si>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</si>
  <si>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</si>
  <si>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</si>
  <si>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</si>
  <si>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</si>
  <si>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 xml:space="preserve">Year </t>
  </si>
  <si>
    <t>Area 1</t>
  </si>
  <si>
    <t>Area 2</t>
  </si>
  <si>
    <t>Area 3</t>
  </si>
  <si>
    <t xml:space="preserve">Mexican Average </t>
  </si>
  <si>
    <t>Baja California Sur</t>
  </si>
  <si>
    <t>Chiapas</t>
  </si>
  <si>
    <t>Distrito Federal</t>
  </si>
  <si>
    <t>Guerrero</t>
  </si>
  <si>
    <t>Jalisco</t>
  </si>
  <si>
    <t>Tobasco</t>
  </si>
  <si>
    <t>Average</t>
  </si>
  <si>
    <t>Score</t>
  </si>
  <si>
    <t>Rank</t>
  </si>
  <si>
    <t>Mexican</t>
  </si>
  <si>
    <t xml:space="preserve">Area 1: Government Spending </t>
  </si>
  <si>
    <t>Description</t>
  </si>
  <si>
    <t>Data</t>
  </si>
  <si>
    <t>1A</t>
  </si>
  <si>
    <t>Consumption spending, % of personal income</t>
  </si>
  <si>
    <t>1B</t>
  </si>
  <si>
    <t>Transfers &amp; subsidies, % of personal income</t>
  </si>
  <si>
    <t>1C</t>
  </si>
  <si>
    <t>Insurance &amp; retirement payments, % of personal income</t>
  </si>
  <si>
    <t xml:space="preserve">Area 2: Taxes </t>
  </si>
  <si>
    <t>2A</t>
  </si>
  <si>
    <t>Income &amp; payroll tax revenue, % of personal income</t>
  </si>
  <si>
    <t>2B</t>
  </si>
  <si>
    <t>Top income tax rate</t>
  </si>
  <si>
    <t>Top income tax threshold</t>
  </si>
  <si>
    <t>2C</t>
  </si>
  <si>
    <t>Property tax &amp; other tax revenue, % of personal income</t>
  </si>
  <si>
    <t>2D</t>
  </si>
  <si>
    <t>Sales tax revenue, % of personal income</t>
  </si>
  <si>
    <t>Area 3: Labor Market Freedom</t>
  </si>
  <si>
    <t>3Ai</t>
  </si>
  <si>
    <t>Minimum wage income, % of per capita personal income</t>
  </si>
  <si>
    <t>3Aii</t>
  </si>
  <si>
    <t>Government employees, % of total employees</t>
  </si>
  <si>
    <t>3Aiii</t>
  </si>
  <si>
    <t>Union density, % of total employees</t>
  </si>
  <si>
    <t>AGUASCALIENTES</t>
  </si>
  <si>
    <t>AG Score</t>
  </si>
  <si>
    <t>SCORE: 6.2</t>
  </si>
  <si>
    <t>BAJA CALIFORNIA</t>
  </si>
  <si>
    <t>RANK: 1</t>
  </si>
  <si>
    <t>SCORE: 6.5</t>
  </si>
  <si>
    <t>BAJA CALIFORNIA SUR</t>
  </si>
  <si>
    <t>SCORE: 6.1</t>
  </si>
  <si>
    <t>CAMPECHE</t>
  </si>
  <si>
    <t>CM Score</t>
  </si>
  <si>
    <t>RANK: 30</t>
  </si>
  <si>
    <t>SCORE: 5.9</t>
  </si>
  <si>
    <t>BS Score</t>
  </si>
  <si>
    <t>BN Score</t>
  </si>
  <si>
    <t>COAHUILA DE ZARAGOZA</t>
  </si>
  <si>
    <t>CA Score</t>
  </si>
  <si>
    <t>COLIMA</t>
  </si>
  <si>
    <t>CL Score</t>
  </si>
  <si>
    <t>RANK: 31</t>
  </si>
  <si>
    <t>SCORE: 5.7</t>
  </si>
  <si>
    <t>CHIAPAS</t>
  </si>
  <si>
    <t>CP Score</t>
  </si>
  <si>
    <t>CHIHUAHUA</t>
  </si>
  <si>
    <t>CH Score</t>
  </si>
  <si>
    <t>DISTRITO FEDERAL</t>
  </si>
  <si>
    <t>RANK: 32</t>
  </si>
  <si>
    <t>DF Score</t>
  </si>
  <si>
    <t>DURANGO</t>
  </si>
  <si>
    <t>DU Score</t>
  </si>
  <si>
    <t>GUANAJUATO</t>
  </si>
  <si>
    <t>GT Score</t>
  </si>
  <si>
    <t>SCORE: 6.3</t>
  </si>
  <si>
    <t>GUERRERO</t>
  </si>
  <si>
    <t>HIDALGO</t>
  </si>
  <si>
    <t>HI Score</t>
  </si>
  <si>
    <t>MexicanAverage</t>
  </si>
  <si>
    <t>Mexican Average</t>
  </si>
  <si>
    <t>GR Score</t>
  </si>
  <si>
    <t>JALISCO</t>
  </si>
  <si>
    <t>JA Score</t>
  </si>
  <si>
    <t>MÉXICO</t>
  </si>
  <si>
    <t>MX Score</t>
  </si>
  <si>
    <t>MICHOACÁN DE OCAMPO</t>
  </si>
  <si>
    <t>MC Score</t>
  </si>
  <si>
    <t>SCORE: 6.0</t>
  </si>
  <si>
    <t>MORELOS</t>
  </si>
  <si>
    <t>MR Score</t>
  </si>
  <si>
    <t>NAYARIT</t>
  </si>
  <si>
    <t>NA Score</t>
  </si>
  <si>
    <t>NUEVO LEÓN</t>
  </si>
  <si>
    <t>NL Score</t>
  </si>
  <si>
    <t>OAXACA</t>
  </si>
  <si>
    <t>OA Score</t>
  </si>
  <si>
    <t>PUEBLA</t>
  </si>
  <si>
    <t>PU Score</t>
  </si>
  <si>
    <t>QUERÉTARO</t>
  </si>
  <si>
    <t>QE Score</t>
  </si>
  <si>
    <t>QUINTANA ROO</t>
  </si>
  <si>
    <t>QR Score</t>
  </si>
  <si>
    <t>SAN LUIS POTOSÍ</t>
  </si>
  <si>
    <t>SL Score</t>
  </si>
  <si>
    <t>SINALOA</t>
  </si>
  <si>
    <t>SI Score</t>
  </si>
  <si>
    <t>SONORA</t>
  </si>
  <si>
    <t>SO Score</t>
  </si>
  <si>
    <t>TABASCO</t>
  </si>
  <si>
    <t>TB Score</t>
  </si>
  <si>
    <t>TAMAULIPAS</t>
  </si>
  <si>
    <t>TM Score</t>
  </si>
  <si>
    <t>TLAXCALA</t>
  </si>
  <si>
    <t>TL Score</t>
  </si>
  <si>
    <t>VERACRUZ</t>
  </si>
  <si>
    <t>Veracruz</t>
  </si>
  <si>
    <t>VE Score</t>
  </si>
  <si>
    <t>YUCATÁN</t>
  </si>
  <si>
    <t>YU Score</t>
  </si>
  <si>
    <t>ZACATECAS</t>
  </si>
  <si>
    <t>ZA Score</t>
  </si>
  <si>
    <t>ECONOMIC FREEDOM OF NORTH AMERICA 2017</t>
  </si>
  <si>
    <r>
      <t xml:space="preserve">Source: Dean Stansel,  Jose Torra, and Fred McMahon. </t>
    </r>
    <r>
      <rPr>
        <i/>
        <sz val="12"/>
        <color theme="1"/>
        <rFont val="Calibri"/>
        <family val="2"/>
        <scheme val="minor"/>
      </rPr>
      <t>Economic Freedom of North America 2017</t>
    </r>
    <r>
      <rPr>
        <sz val="12"/>
        <color theme="1"/>
        <rFont val="Calibri"/>
        <family val="2"/>
        <scheme val="minor"/>
      </rPr>
      <t>. Vancouver: Fraser Institute, December 2017. http://www.freetheworld.com/efna.html</t>
    </r>
  </si>
  <si>
    <t>ALL GOVERNMENT SCORES (2015)</t>
  </si>
  <si>
    <t>ALL GOVERNMENT RANKS (2015)</t>
  </si>
  <si>
    <t>SUBCOMPONENT SCORES (2015)</t>
  </si>
  <si>
    <t>Overall Mexican Scores at  State and Local Levels, 2003–2015</t>
  </si>
  <si>
    <t>RANK: 20</t>
  </si>
  <si>
    <t>RANK: 27</t>
  </si>
  <si>
    <t>SCORE: 5.5</t>
  </si>
  <si>
    <t>RANK: 5</t>
  </si>
  <si>
    <t>RANK: 14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</si>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</sst>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&quot;$&quot;* #,##0.00_-;\-&quot;$&quot;* #,##0.00_-;_-&quot;$&quot;* &quot;-&quot;??_-;_-@_-"/>
    <numFmt numFmtId="166" formatCode="&quot;$&quot;#,##0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24"/>
      <color theme="1"/>
      <name val="Calibri"/>
      <scheme val="minor"/>
    </font>
    <font>
      <b/>
      <sz val="22"/>
      <color theme="1"/>
      <name val="Calibri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 (Body)"/>
    </font>
    <font>
      <b/>
      <sz val="12"/>
      <name val="Calibri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scheme val="minor"/>
    </font>
    <font>
      <b/>
      <sz val="16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165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Fill="1"/>
    <xf numFmtId="0" fontId="2" fillId="0" borderId="0" xfId="0" applyFont="1" applyAlignment="1">
      <alignment horizontal="right"/>
    </xf>
    <xf numFmtId="0" fontId="2" fillId="0" borderId="0" xfId="0" applyFont="1" applyFill="1"/>
    <xf numFmtId="0" fontId="4" fillId="0" borderId="2" xfId="1" applyFont="1" applyFill="1" applyBorder="1"/>
    <xf numFmtId="0" fontId="4" fillId="0" borderId="3" xfId="1" applyFont="1" applyFill="1" applyBorder="1" applyAlignment="1">
      <alignment horizontal="left"/>
    </xf>
    <xf numFmtId="1" fontId="4" fillId="0" borderId="6" xfId="1" applyNumberFormat="1" applyFont="1" applyBorder="1" applyAlignment="1">
      <alignment horizontal="left"/>
    </xf>
    <xf numFmtId="0" fontId="0" fillId="0" borderId="5" xfId="0" applyBorder="1"/>
    <xf numFmtId="164" fontId="0" fillId="0" borderId="0" xfId="0" applyNumberFormat="1"/>
    <xf numFmtId="0" fontId="0" fillId="0" borderId="6" xfId="0" applyFont="1" applyBorder="1"/>
    <xf numFmtId="0" fontId="0" fillId="0" borderId="3" xfId="0" applyFont="1" applyBorder="1"/>
    <xf numFmtId="0" fontId="0" fillId="0" borderId="6" xfId="0" applyBorder="1"/>
    <xf numFmtId="0" fontId="0" fillId="0" borderId="8" xfId="0" applyFont="1" applyBorder="1"/>
    <xf numFmtId="164" fontId="0" fillId="0" borderId="5" xfId="0" applyNumberFormat="1" applyBorder="1"/>
    <xf numFmtId="0" fontId="0" fillId="0" borderId="9" xfId="0" applyFont="1" applyBorder="1"/>
    <xf numFmtId="0" fontId="0" fillId="0" borderId="9" xfId="0" applyBorder="1"/>
    <xf numFmtId="164" fontId="0" fillId="0" borderId="7" xfId="0" applyNumberFormat="1" applyBorder="1"/>
    <xf numFmtId="164" fontId="0" fillId="0" borderId="0" xfId="0" applyNumberFormat="1" applyFill="1"/>
    <xf numFmtId="0" fontId="8" fillId="0" borderId="0" xfId="0" applyFont="1"/>
    <xf numFmtId="0" fontId="9" fillId="0" borderId="0" xfId="0" applyFont="1" applyBorder="1" applyAlignment="1">
      <alignment horizontal="center"/>
    </xf>
    <xf numFmtId="0" fontId="4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6" xfId="2" applyFont="1" applyBorder="1" applyAlignment="1">
      <alignment vertical="center"/>
    </xf>
    <xf numFmtId="0" fontId="2" fillId="0" borderId="6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4" fillId="0" borderId="6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2" fillId="0" borderId="6" xfId="2" applyFont="1" applyBorder="1" applyAlignment="1">
      <alignment vertical="center"/>
    </xf>
    <xf numFmtId="164" fontId="0" fillId="0" borderId="6" xfId="2" applyNumberFormat="1" applyFont="1" applyBorder="1" applyAlignment="1">
      <alignment horizontal="center" vertical="center"/>
    </xf>
    <xf numFmtId="0" fontId="0" fillId="0" borderId="6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/>
    </xf>
    <xf numFmtId="1" fontId="4" fillId="0" borderId="6" xfId="1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 vertical="center"/>
    </xf>
    <xf numFmtId="0" fontId="0" fillId="0" borderId="0" xfId="0" applyFont="1" applyBorder="1"/>
    <xf numFmtId="0" fontId="2" fillId="0" borderId="0" xfId="0" applyFont="1" applyBorder="1" applyAlignment="1">
      <alignment horizontal="center"/>
    </xf>
    <xf numFmtId="0" fontId="0" fillId="2" borderId="6" xfId="2" applyFont="1" applyFill="1" applyBorder="1" applyAlignment="1">
      <alignment vertical="center"/>
    </xf>
    <xf numFmtId="164" fontId="0" fillId="2" borderId="6" xfId="2" applyNumberFormat="1" applyFont="1" applyFill="1" applyBorder="1" applyAlignment="1">
      <alignment horizontal="center" vertical="center"/>
    </xf>
    <xf numFmtId="0" fontId="0" fillId="2" borderId="6" xfId="2" applyFont="1" applyFill="1" applyBorder="1" applyAlignment="1">
      <alignment horizontal="center" vertical="center"/>
    </xf>
    <xf numFmtId="166" fontId="0" fillId="0" borderId="6" xfId="3" applyNumberFormat="1" applyFont="1" applyBorder="1" applyAlignment="1">
      <alignment horizontal="center" vertical="center"/>
    </xf>
    <xf numFmtId="166" fontId="0" fillId="0" borderId="0" xfId="3" applyNumberFormat="1" applyFont="1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/>
    </xf>
    <xf numFmtId="1" fontId="4" fillId="0" borderId="6" xfId="1" applyNumberFormat="1" applyFont="1" applyFill="1" applyBorder="1" applyAlignment="1">
      <alignment horizontal="center"/>
    </xf>
    <xf numFmtId="164" fontId="0" fillId="0" borderId="6" xfId="0" applyNumberFormat="1" applyFont="1" applyFill="1" applyBorder="1" applyAlignment="1">
      <alignment horizontal="center"/>
    </xf>
    <xf numFmtId="1" fontId="4" fillId="0" borderId="0" xfId="1" applyNumberFormat="1" applyFont="1" applyBorder="1" applyAlignment="1">
      <alignment horizontal="left"/>
    </xf>
    <xf numFmtId="164" fontId="4" fillId="0" borderId="0" xfId="1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" fontId="4" fillId="0" borderId="3" xfId="1" applyNumberFormat="1" applyFont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1" xfId="0" applyFont="1" applyBorder="1"/>
    <xf numFmtId="0" fontId="0" fillId="0" borderId="12" xfId="0" applyFont="1" applyFill="1" applyBorder="1"/>
    <xf numFmtId="0" fontId="4" fillId="0" borderId="4" xfId="1" applyFont="1" applyFill="1" applyBorder="1" applyAlignment="1">
      <alignment horizontal="left"/>
    </xf>
    <xf numFmtId="1" fontId="0" fillId="0" borderId="0" xfId="0" applyNumberFormat="1"/>
    <xf numFmtId="0" fontId="0" fillId="0" borderId="4" xfId="0" applyFont="1" applyBorder="1"/>
    <xf numFmtId="164" fontId="0" fillId="0" borderId="13" xfId="0" applyNumberFormat="1" applyBorder="1"/>
    <xf numFmtId="164" fontId="0" fillId="0" borderId="0" xfId="0" applyNumberFormat="1" applyBorder="1"/>
    <xf numFmtId="0" fontId="0" fillId="0" borderId="0" xfId="0" applyBorder="1"/>
    <xf numFmtId="0" fontId="4" fillId="0" borderId="4" xfId="1" applyFont="1" applyFill="1" applyBorder="1" applyAlignment="1">
      <alignment horizontal="center"/>
    </xf>
    <xf numFmtId="0" fontId="4" fillId="0" borderId="14" xfId="1" applyFont="1" applyFill="1" applyBorder="1" applyAlignment="1">
      <alignment horizontal="center"/>
    </xf>
    <xf numFmtId="0" fontId="0" fillId="0" borderId="11" xfId="0" applyFont="1" applyBorder="1" applyAlignment="1">
      <alignment horizontal="left"/>
    </xf>
    <xf numFmtId="0" fontId="0" fillId="0" borderId="11" xfId="0" applyBorder="1"/>
    <xf numFmtId="0" fontId="4" fillId="0" borderId="13" xfId="1" applyFont="1" applyFill="1" applyBorder="1"/>
    <xf numFmtId="1" fontId="4" fillId="0" borderId="10" xfId="1" applyNumberFormat="1" applyFont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0" borderId="10" xfId="2" applyFont="1" applyBorder="1" applyAlignment="1">
      <alignment horizontal="left" vertical="center" wrapText="1"/>
    </xf>
    <xf numFmtId="0" fontId="0" fillId="0" borderId="11" xfId="2" applyFont="1" applyBorder="1" applyAlignment="1">
      <alignment horizontal="left" vertical="center" wrapText="1"/>
    </xf>
    <xf numFmtId="0" fontId="0" fillId="0" borderId="8" xfId="2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2" fillId="0" borderId="10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0" fillId="0" borderId="10" xfId="2" applyFont="1" applyBorder="1" applyAlignment="1">
      <alignment horizontal="left" vertical="center"/>
    </xf>
    <xf numFmtId="0" fontId="0" fillId="0" borderId="11" xfId="2" applyFont="1" applyBorder="1" applyAlignment="1">
      <alignment horizontal="left" vertical="center"/>
    </xf>
    <xf numFmtId="0" fontId="0" fillId="0" borderId="8" xfId="2" applyFont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0" fillId="0" borderId="10" xfId="2" applyFont="1" applyBorder="1" applyAlignment="1">
      <alignment horizontal="center" vertical="center"/>
    </xf>
    <xf numFmtId="0" fontId="0" fillId="0" borderId="11" xfId="2" applyFont="1" applyBorder="1" applyAlignment="1">
      <alignment horizontal="center" vertical="center"/>
    </xf>
    <xf numFmtId="0" fontId="0" fillId="0" borderId="8" xfId="2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0" xfId="0" applyNumberFormat="1" applyFill="1"/>
  </cellXfs>
  <cellStyles count="4">
    <cellStyle name="Currency 2" xfId="3"/>
    <cellStyle name="Normal" xfId="0" builtinId="0"/>
    <cellStyle name="Normal 4" xfId="2"/>
    <cellStyle name="Normal 5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37" Type="http://schemas.openxmlformats.org/officeDocument/2006/relationships/styles" Target="styles.xml"/><Relationship Id="rId38" Type="http://schemas.openxmlformats.org/officeDocument/2006/relationships/sharedStrings" Target="sharedStrings.xml"/><Relationship Id="rId3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Relationship Id="rId3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microsoft.com/office/2011/relationships/chartStyle" Target="style10.xml"/><Relationship Id="rId2" Type="http://schemas.microsoft.com/office/2011/relationships/chartColorStyle" Target="colors10.xml"/><Relationship Id="rId3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microsoft.com/office/2011/relationships/chartStyle" Target="style11.xml"/><Relationship Id="rId2" Type="http://schemas.microsoft.com/office/2011/relationships/chartColorStyle" Target="colors11.xml"/><Relationship Id="rId3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microsoft.com/office/2011/relationships/chartStyle" Target="style12.xml"/><Relationship Id="rId2" Type="http://schemas.microsoft.com/office/2011/relationships/chartColorStyle" Target="colors12.xml"/><Relationship Id="rId3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microsoft.com/office/2011/relationships/chartStyle" Target="style13.xml"/><Relationship Id="rId2" Type="http://schemas.microsoft.com/office/2011/relationships/chartColorStyle" Target="colors13.xml"/><Relationship Id="rId3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microsoft.com/office/2011/relationships/chartStyle" Target="style14.xml"/><Relationship Id="rId2" Type="http://schemas.microsoft.com/office/2011/relationships/chartColorStyle" Target="colors14.xml"/><Relationship Id="rId3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microsoft.com/office/2011/relationships/chartStyle" Target="style15.xml"/><Relationship Id="rId2" Type="http://schemas.microsoft.com/office/2011/relationships/chartColorStyle" Target="colors15.xml"/><Relationship Id="rId3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microsoft.com/office/2011/relationships/chartStyle" Target="style16.xml"/><Relationship Id="rId2" Type="http://schemas.microsoft.com/office/2011/relationships/chartColorStyle" Target="colors16.xml"/><Relationship Id="rId3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microsoft.com/office/2011/relationships/chartStyle" Target="style17.xml"/><Relationship Id="rId2" Type="http://schemas.microsoft.com/office/2011/relationships/chartColorStyle" Target="colors17.xml"/><Relationship Id="rId3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microsoft.com/office/2011/relationships/chartStyle" Target="style18.xml"/><Relationship Id="rId2" Type="http://schemas.microsoft.com/office/2011/relationships/chartColorStyle" Target="colors18.xml"/><Relationship Id="rId3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microsoft.com/office/2011/relationships/chartStyle" Target="style19.xml"/><Relationship Id="rId2" Type="http://schemas.microsoft.com/office/2011/relationships/chartColorStyle" Target="colors19.xml"/><Relationship Id="rId3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Relationship Id="rId3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microsoft.com/office/2011/relationships/chartStyle" Target="style20.xml"/><Relationship Id="rId2" Type="http://schemas.microsoft.com/office/2011/relationships/chartColorStyle" Target="colors20.xml"/><Relationship Id="rId3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microsoft.com/office/2011/relationships/chartStyle" Target="style21.xml"/><Relationship Id="rId2" Type="http://schemas.microsoft.com/office/2011/relationships/chartColorStyle" Target="colors21.xml"/><Relationship Id="rId3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microsoft.com/office/2011/relationships/chartStyle" Target="style22.xml"/><Relationship Id="rId2" Type="http://schemas.microsoft.com/office/2011/relationships/chartColorStyle" Target="colors22.xml"/><Relationship Id="rId3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microsoft.com/office/2011/relationships/chartStyle" Target="style23.xml"/><Relationship Id="rId2" Type="http://schemas.microsoft.com/office/2011/relationships/chartColorStyle" Target="colors23.xml"/><Relationship Id="rId3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1" Type="http://schemas.microsoft.com/office/2011/relationships/chartStyle" Target="style24.xml"/><Relationship Id="rId2" Type="http://schemas.microsoft.com/office/2011/relationships/chartColorStyle" Target="colors24.xml"/><Relationship Id="rId3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1" Type="http://schemas.microsoft.com/office/2011/relationships/chartStyle" Target="style25.xml"/><Relationship Id="rId2" Type="http://schemas.microsoft.com/office/2011/relationships/chartColorStyle" Target="colors25.xml"/><Relationship Id="rId3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1" Type="http://schemas.microsoft.com/office/2011/relationships/chartStyle" Target="style26.xml"/><Relationship Id="rId2" Type="http://schemas.microsoft.com/office/2011/relationships/chartColorStyle" Target="colors26.xml"/><Relationship Id="rId3" Type="http://schemas.openxmlformats.org/officeDocument/2006/relationships/themeOverride" Target="../theme/themeOverride26.xml"/></Relationships>
</file>

<file path=xl/charts/_rels/chart27.xml.rels><?xml version="1.0" encoding="UTF-8" standalone="yes"?>
<Relationships xmlns="http://schemas.openxmlformats.org/package/2006/relationships"><Relationship Id="rId1" Type="http://schemas.microsoft.com/office/2011/relationships/chartStyle" Target="style27.xml"/><Relationship Id="rId2" Type="http://schemas.microsoft.com/office/2011/relationships/chartColorStyle" Target="colors27.xml"/><Relationship Id="rId3" Type="http://schemas.openxmlformats.org/officeDocument/2006/relationships/themeOverride" Target="../theme/themeOverride27.xml"/></Relationships>
</file>

<file path=xl/charts/_rels/chart28.xml.rels><?xml version="1.0" encoding="UTF-8" standalone="yes"?>
<Relationships xmlns="http://schemas.openxmlformats.org/package/2006/relationships"><Relationship Id="rId1" Type="http://schemas.microsoft.com/office/2011/relationships/chartStyle" Target="style28.xml"/><Relationship Id="rId2" Type="http://schemas.microsoft.com/office/2011/relationships/chartColorStyle" Target="colors28.xml"/><Relationship Id="rId3" Type="http://schemas.openxmlformats.org/officeDocument/2006/relationships/themeOverride" Target="../theme/themeOverride28.xml"/></Relationships>
</file>

<file path=xl/charts/_rels/chart29.xml.rels><?xml version="1.0" encoding="UTF-8" standalone="yes"?>
<Relationships xmlns="http://schemas.openxmlformats.org/package/2006/relationships"><Relationship Id="rId1" Type="http://schemas.microsoft.com/office/2011/relationships/chartStyle" Target="style29.xml"/><Relationship Id="rId2" Type="http://schemas.microsoft.com/office/2011/relationships/chartColorStyle" Target="colors29.xml"/><Relationship Id="rId3" Type="http://schemas.openxmlformats.org/officeDocument/2006/relationships/themeOverride" Target="../theme/themeOverride29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Relationship Id="rId3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1" Type="http://schemas.microsoft.com/office/2011/relationships/chartStyle" Target="style30.xml"/><Relationship Id="rId2" Type="http://schemas.microsoft.com/office/2011/relationships/chartColorStyle" Target="colors30.xml"/><Relationship Id="rId3" Type="http://schemas.openxmlformats.org/officeDocument/2006/relationships/themeOverride" Target="../theme/themeOverride30.xml"/></Relationships>
</file>

<file path=xl/charts/_rels/chart31.xml.rels><?xml version="1.0" encoding="UTF-8" standalone="yes"?>
<Relationships xmlns="http://schemas.openxmlformats.org/package/2006/relationships"><Relationship Id="rId1" Type="http://schemas.microsoft.com/office/2011/relationships/chartStyle" Target="style31.xml"/><Relationship Id="rId2" Type="http://schemas.microsoft.com/office/2011/relationships/chartColorStyle" Target="colors31.xml"/><Relationship Id="rId3" Type="http://schemas.openxmlformats.org/officeDocument/2006/relationships/themeOverride" Target="../theme/themeOverride31.xml"/></Relationships>
</file>

<file path=xl/charts/_rels/chart32.xml.rels><?xml version="1.0" encoding="UTF-8" standalone="yes"?>
<Relationships xmlns="http://schemas.openxmlformats.org/package/2006/relationships"><Relationship Id="rId1" Type="http://schemas.microsoft.com/office/2011/relationships/chartStyle" Target="style32.xml"/><Relationship Id="rId2" Type="http://schemas.microsoft.com/office/2011/relationships/chartColorStyle" Target="colors32.xml"/><Relationship Id="rId3" Type="http://schemas.openxmlformats.org/officeDocument/2006/relationships/themeOverride" Target="../theme/themeOverride32.xml"/></Relationships>
</file>

<file path=xl/charts/_rels/chart33.xml.rels><?xml version="1.0" encoding="UTF-8" standalone="yes"?>
<Relationships xmlns="http://schemas.openxmlformats.org/package/2006/relationships"><Relationship Id="rId1" Type="http://schemas.microsoft.com/office/2011/relationships/chartStyle" Target="style33.xml"/><Relationship Id="rId2" Type="http://schemas.microsoft.com/office/2011/relationships/chartColorStyle" Target="colors33.xml"/><Relationship Id="rId3" Type="http://schemas.openxmlformats.org/officeDocument/2006/relationships/themeOverride" Target="../theme/themeOverride33.xml"/></Relationships>
</file>

<file path=xl/charts/_rels/chart34.xml.rels><?xml version="1.0" encoding="UTF-8" standalone="yes"?>
<Relationships xmlns="http://schemas.openxmlformats.org/package/2006/relationships"><Relationship Id="rId1" Type="http://schemas.microsoft.com/office/2011/relationships/chartStyle" Target="style34.xml"/><Relationship Id="rId2" Type="http://schemas.microsoft.com/office/2011/relationships/chartColorStyle" Target="colors34.xml"/><Relationship Id="rId3" Type="http://schemas.openxmlformats.org/officeDocument/2006/relationships/themeOverride" Target="../theme/themeOverride34.xml"/></Relationships>
</file>

<file path=xl/charts/_rels/chart35.xml.rels><?xml version="1.0" encoding="UTF-8" standalone="yes"?>
<Relationships xmlns="http://schemas.openxmlformats.org/package/2006/relationships"><Relationship Id="rId1" Type="http://schemas.microsoft.com/office/2011/relationships/chartStyle" Target="style35.xml"/><Relationship Id="rId2" Type="http://schemas.microsoft.com/office/2011/relationships/chartColorStyle" Target="colors35.xml"/><Relationship Id="rId3" Type="http://schemas.openxmlformats.org/officeDocument/2006/relationships/themeOverride" Target="../theme/themeOverride35.xml"/></Relationships>
</file>

<file path=xl/charts/_rels/chart36.xml.rels><?xml version="1.0" encoding="UTF-8" standalone="yes"?>
<Relationships xmlns="http://schemas.openxmlformats.org/package/2006/relationships"><Relationship Id="rId1" Type="http://schemas.microsoft.com/office/2011/relationships/chartStyle" Target="style36.xml"/><Relationship Id="rId2" Type="http://schemas.microsoft.com/office/2011/relationships/chartColorStyle" Target="colors36.xml"/><Relationship Id="rId3" Type="http://schemas.openxmlformats.org/officeDocument/2006/relationships/themeOverride" Target="../theme/themeOverride36.xml"/></Relationships>
</file>

<file path=xl/charts/_rels/chart37.xml.rels><?xml version="1.0" encoding="UTF-8" standalone="yes"?>
<Relationships xmlns="http://schemas.openxmlformats.org/package/2006/relationships"><Relationship Id="rId1" Type="http://schemas.microsoft.com/office/2011/relationships/chartStyle" Target="style37.xml"/><Relationship Id="rId2" Type="http://schemas.microsoft.com/office/2011/relationships/chartColorStyle" Target="colors37.xml"/><Relationship Id="rId3" Type="http://schemas.openxmlformats.org/officeDocument/2006/relationships/themeOverride" Target="../theme/themeOverride37.xml"/></Relationships>
</file>

<file path=xl/charts/_rels/chart38.xml.rels><?xml version="1.0" encoding="UTF-8" standalone="yes"?>
<Relationships xmlns="http://schemas.openxmlformats.org/package/2006/relationships"><Relationship Id="rId1" Type="http://schemas.microsoft.com/office/2011/relationships/chartStyle" Target="style38.xml"/><Relationship Id="rId2" Type="http://schemas.microsoft.com/office/2011/relationships/chartColorStyle" Target="colors38.xml"/><Relationship Id="rId3" Type="http://schemas.openxmlformats.org/officeDocument/2006/relationships/themeOverride" Target="../theme/themeOverride38.xml"/></Relationships>
</file>

<file path=xl/charts/_rels/chart39.xml.rels><?xml version="1.0" encoding="UTF-8" standalone="yes"?>
<Relationships xmlns="http://schemas.openxmlformats.org/package/2006/relationships"><Relationship Id="rId1" Type="http://schemas.microsoft.com/office/2011/relationships/chartStyle" Target="style39.xml"/><Relationship Id="rId2" Type="http://schemas.microsoft.com/office/2011/relationships/chartColorStyle" Target="colors39.xml"/><Relationship Id="rId3" Type="http://schemas.openxmlformats.org/officeDocument/2006/relationships/themeOverride" Target="../theme/themeOverride39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Relationship Id="rId3" Type="http://schemas.openxmlformats.org/officeDocument/2006/relationships/themeOverride" Target="../theme/themeOverride4.xml"/></Relationships>
</file>

<file path=xl/charts/_rels/chart40.xml.rels><?xml version="1.0" encoding="UTF-8" standalone="yes"?>
<Relationships xmlns="http://schemas.openxmlformats.org/package/2006/relationships"><Relationship Id="rId1" Type="http://schemas.microsoft.com/office/2011/relationships/chartStyle" Target="style40.xml"/><Relationship Id="rId2" Type="http://schemas.microsoft.com/office/2011/relationships/chartColorStyle" Target="colors40.xml"/><Relationship Id="rId3" Type="http://schemas.openxmlformats.org/officeDocument/2006/relationships/themeOverride" Target="../theme/themeOverride40.xml"/></Relationships>
</file>

<file path=xl/charts/_rels/chart41.xml.rels><?xml version="1.0" encoding="UTF-8" standalone="yes"?>
<Relationships xmlns="http://schemas.openxmlformats.org/package/2006/relationships"><Relationship Id="rId1" Type="http://schemas.microsoft.com/office/2011/relationships/chartStyle" Target="style41.xml"/><Relationship Id="rId2" Type="http://schemas.microsoft.com/office/2011/relationships/chartColorStyle" Target="colors41.xml"/><Relationship Id="rId3" Type="http://schemas.openxmlformats.org/officeDocument/2006/relationships/themeOverride" Target="../theme/themeOverride41.xml"/></Relationships>
</file>

<file path=xl/charts/_rels/chart42.xml.rels><?xml version="1.0" encoding="UTF-8" standalone="yes"?>
<Relationships xmlns="http://schemas.openxmlformats.org/package/2006/relationships"><Relationship Id="rId1" Type="http://schemas.microsoft.com/office/2011/relationships/chartStyle" Target="style42.xml"/><Relationship Id="rId2" Type="http://schemas.microsoft.com/office/2011/relationships/chartColorStyle" Target="colors42.xml"/><Relationship Id="rId3" Type="http://schemas.openxmlformats.org/officeDocument/2006/relationships/themeOverride" Target="../theme/themeOverride42.xml"/></Relationships>
</file>

<file path=xl/charts/_rels/chart43.xml.rels><?xml version="1.0" encoding="UTF-8" standalone="yes"?>
<Relationships xmlns="http://schemas.openxmlformats.org/package/2006/relationships"><Relationship Id="rId1" Type="http://schemas.microsoft.com/office/2011/relationships/chartStyle" Target="style43.xml"/><Relationship Id="rId2" Type="http://schemas.microsoft.com/office/2011/relationships/chartColorStyle" Target="colors43.xml"/><Relationship Id="rId3" Type="http://schemas.openxmlformats.org/officeDocument/2006/relationships/themeOverride" Target="../theme/themeOverride43.xml"/></Relationships>
</file>

<file path=xl/charts/_rels/chart44.xml.rels><?xml version="1.0" encoding="UTF-8" standalone="yes"?>
<Relationships xmlns="http://schemas.openxmlformats.org/package/2006/relationships"><Relationship Id="rId1" Type="http://schemas.microsoft.com/office/2011/relationships/chartStyle" Target="style44.xml"/><Relationship Id="rId2" Type="http://schemas.microsoft.com/office/2011/relationships/chartColorStyle" Target="colors44.xml"/><Relationship Id="rId3" Type="http://schemas.openxmlformats.org/officeDocument/2006/relationships/themeOverride" Target="../theme/themeOverride44.xml"/></Relationships>
</file>

<file path=xl/charts/_rels/chart45.xml.rels><?xml version="1.0" encoding="UTF-8" standalone="yes"?>
<Relationships xmlns="http://schemas.openxmlformats.org/package/2006/relationships"><Relationship Id="rId1" Type="http://schemas.microsoft.com/office/2011/relationships/chartStyle" Target="style45.xml"/><Relationship Id="rId2" Type="http://schemas.microsoft.com/office/2011/relationships/chartColorStyle" Target="colors45.xml"/><Relationship Id="rId3" Type="http://schemas.openxmlformats.org/officeDocument/2006/relationships/themeOverride" Target="../theme/themeOverride45.xml"/></Relationships>
</file>

<file path=xl/charts/_rels/chart46.xml.rels><?xml version="1.0" encoding="UTF-8" standalone="yes"?>
<Relationships xmlns="http://schemas.openxmlformats.org/package/2006/relationships"><Relationship Id="rId1" Type="http://schemas.microsoft.com/office/2011/relationships/chartStyle" Target="style46.xml"/><Relationship Id="rId2" Type="http://schemas.microsoft.com/office/2011/relationships/chartColorStyle" Target="colors46.xml"/><Relationship Id="rId3" Type="http://schemas.openxmlformats.org/officeDocument/2006/relationships/themeOverride" Target="../theme/themeOverride46.xml"/></Relationships>
</file>

<file path=xl/charts/_rels/chart47.xml.rels><?xml version="1.0" encoding="UTF-8" standalone="yes"?>
<Relationships xmlns="http://schemas.openxmlformats.org/package/2006/relationships"><Relationship Id="rId1" Type="http://schemas.microsoft.com/office/2011/relationships/chartStyle" Target="style47.xml"/><Relationship Id="rId2" Type="http://schemas.microsoft.com/office/2011/relationships/chartColorStyle" Target="colors47.xml"/><Relationship Id="rId3" Type="http://schemas.openxmlformats.org/officeDocument/2006/relationships/themeOverride" Target="../theme/themeOverride47.xml"/></Relationships>
</file>

<file path=xl/charts/_rels/chart48.xml.rels><?xml version="1.0" encoding="UTF-8" standalone="yes"?>
<Relationships xmlns="http://schemas.openxmlformats.org/package/2006/relationships"><Relationship Id="rId1" Type="http://schemas.microsoft.com/office/2011/relationships/chartStyle" Target="style48.xml"/><Relationship Id="rId2" Type="http://schemas.microsoft.com/office/2011/relationships/chartColorStyle" Target="colors48.xml"/><Relationship Id="rId3" Type="http://schemas.openxmlformats.org/officeDocument/2006/relationships/themeOverride" Target="../theme/themeOverride48.xml"/></Relationships>
</file>

<file path=xl/charts/_rels/chart49.xml.rels><?xml version="1.0" encoding="UTF-8" standalone="yes"?>
<Relationships xmlns="http://schemas.openxmlformats.org/package/2006/relationships"><Relationship Id="rId1" Type="http://schemas.microsoft.com/office/2011/relationships/chartStyle" Target="style49.xml"/><Relationship Id="rId2" Type="http://schemas.microsoft.com/office/2011/relationships/chartColorStyle" Target="colors49.xml"/><Relationship Id="rId3" Type="http://schemas.openxmlformats.org/officeDocument/2006/relationships/themeOverride" Target="../theme/themeOverride49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Relationship Id="rId3" Type="http://schemas.openxmlformats.org/officeDocument/2006/relationships/themeOverride" Target="../theme/themeOverride5.xml"/></Relationships>
</file>

<file path=xl/charts/_rels/chart50.xml.rels><?xml version="1.0" encoding="UTF-8" standalone="yes"?>
<Relationships xmlns="http://schemas.openxmlformats.org/package/2006/relationships"><Relationship Id="rId1" Type="http://schemas.microsoft.com/office/2011/relationships/chartStyle" Target="style50.xml"/><Relationship Id="rId2" Type="http://schemas.microsoft.com/office/2011/relationships/chartColorStyle" Target="colors50.xml"/><Relationship Id="rId3" Type="http://schemas.openxmlformats.org/officeDocument/2006/relationships/themeOverride" Target="../theme/themeOverride50.xml"/></Relationships>
</file>

<file path=xl/charts/_rels/chart51.xml.rels><?xml version="1.0" encoding="UTF-8" standalone="yes"?>
<Relationships xmlns="http://schemas.openxmlformats.org/package/2006/relationships"><Relationship Id="rId1" Type="http://schemas.microsoft.com/office/2011/relationships/chartStyle" Target="style51.xml"/><Relationship Id="rId2" Type="http://schemas.microsoft.com/office/2011/relationships/chartColorStyle" Target="colors51.xml"/><Relationship Id="rId3" Type="http://schemas.openxmlformats.org/officeDocument/2006/relationships/themeOverride" Target="../theme/themeOverride51.xml"/></Relationships>
</file>

<file path=xl/charts/_rels/chart52.xml.rels><?xml version="1.0" encoding="UTF-8" standalone="yes"?>
<Relationships xmlns="http://schemas.openxmlformats.org/package/2006/relationships"><Relationship Id="rId1" Type="http://schemas.microsoft.com/office/2011/relationships/chartStyle" Target="style52.xml"/><Relationship Id="rId2" Type="http://schemas.microsoft.com/office/2011/relationships/chartColorStyle" Target="colors52.xml"/><Relationship Id="rId3" Type="http://schemas.openxmlformats.org/officeDocument/2006/relationships/themeOverride" Target="../theme/themeOverride52.xml"/></Relationships>
</file>

<file path=xl/charts/_rels/chart53.xml.rels><?xml version="1.0" encoding="UTF-8" standalone="yes"?>
<Relationships xmlns="http://schemas.openxmlformats.org/package/2006/relationships"><Relationship Id="rId1" Type="http://schemas.microsoft.com/office/2011/relationships/chartStyle" Target="style53.xml"/><Relationship Id="rId2" Type="http://schemas.microsoft.com/office/2011/relationships/chartColorStyle" Target="colors53.xml"/><Relationship Id="rId3" Type="http://schemas.openxmlformats.org/officeDocument/2006/relationships/themeOverride" Target="../theme/themeOverride53.xml"/></Relationships>
</file>

<file path=xl/charts/_rels/chart54.xml.rels><?xml version="1.0" encoding="UTF-8" standalone="yes"?>
<Relationships xmlns="http://schemas.openxmlformats.org/package/2006/relationships"><Relationship Id="rId1" Type="http://schemas.microsoft.com/office/2011/relationships/chartStyle" Target="style54.xml"/><Relationship Id="rId2" Type="http://schemas.microsoft.com/office/2011/relationships/chartColorStyle" Target="colors54.xml"/><Relationship Id="rId3" Type="http://schemas.openxmlformats.org/officeDocument/2006/relationships/themeOverride" Target="../theme/themeOverride54.xml"/></Relationships>
</file>

<file path=xl/charts/_rels/chart55.xml.rels><?xml version="1.0" encoding="UTF-8" standalone="yes"?>
<Relationships xmlns="http://schemas.openxmlformats.org/package/2006/relationships"><Relationship Id="rId1" Type="http://schemas.microsoft.com/office/2011/relationships/chartStyle" Target="style55.xml"/><Relationship Id="rId2" Type="http://schemas.microsoft.com/office/2011/relationships/chartColorStyle" Target="colors55.xml"/><Relationship Id="rId3" Type="http://schemas.openxmlformats.org/officeDocument/2006/relationships/themeOverride" Target="../theme/themeOverride55.xml"/></Relationships>
</file>

<file path=xl/charts/_rels/chart56.xml.rels><?xml version="1.0" encoding="UTF-8" standalone="yes"?>
<Relationships xmlns="http://schemas.openxmlformats.org/package/2006/relationships"><Relationship Id="rId1" Type="http://schemas.microsoft.com/office/2011/relationships/chartStyle" Target="style56.xml"/><Relationship Id="rId2" Type="http://schemas.microsoft.com/office/2011/relationships/chartColorStyle" Target="colors56.xml"/><Relationship Id="rId3" Type="http://schemas.openxmlformats.org/officeDocument/2006/relationships/themeOverride" Target="../theme/themeOverride56.xml"/></Relationships>
</file>

<file path=xl/charts/_rels/chart57.xml.rels><?xml version="1.0" encoding="UTF-8" standalone="yes"?>
<Relationships xmlns="http://schemas.openxmlformats.org/package/2006/relationships"><Relationship Id="rId1" Type="http://schemas.microsoft.com/office/2011/relationships/chartStyle" Target="style57.xml"/><Relationship Id="rId2" Type="http://schemas.microsoft.com/office/2011/relationships/chartColorStyle" Target="colors57.xml"/><Relationship Id="rId3" Type="http://schemas.openxmlformats.org/officeDocument/2006/relationships/themeOverride" Target="../theme/themeOverride57.xml"/></Relationships>
</file>

<file path=xl/charts/_rels/chart58.xml.rels><?xml version="1.0" encoding="UTF-8" standalone="yes"?>
<Relationships xmlns="http://schemas.openxmlformats.org/package/2006/relationships"><Relationship Id="rId1" Type="http://schemas.microsoft.com/office/2011/relationships/chartStyle" Target="style58.xml"/><Relationship Id="rId2" Type="http://schemas.microsoft.com/office/2011/relationships/chartColorStyle" Target="colors58.xml"/><Relationship Id="rId3" Type="http://schemas.openxmlformats.org/officeDocument/2006/relationships/themeOverride" Target="../theme/themeOverride58.xml"/></Relationships>
</file>

<file path=xl/charts/_rels/chart59.xml.rels><?xml version="1.0" encoding="UTF-8" standalone="yes"?>
<Relationships xmlns="http://schemas.openxmlformats.org/package/2006/relationships"><Relationship Id="rId1" Type="http://schemas.microsoft.com/office/2011/relationships/chartStyle" Target="style59.xml"/><Relationship Id="rId2" Type="http://schemas.microsoft.com/office/2011/relationships/chartColorStyle" Target="colors59.xml"/><Relationship Id="rId3" Type="http://schemas.openxmlformats.org/officeDocument/2006/relationships/themeOverride" Target="../theme/themeOverride59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Relationship Id="rId3" Type="http://schemas.openxmlformats.org/officeDocument/2006/relationships/themeOverride" Target="../theme/themeOverride6.xml"/></Relationships>
</file>

<file path=xl/charts/_rels/chart60.xml.rels><?xml version="1.0" encoding="UTF-8" standalone="yes"?>
<Relationships xmlns="http://schemas.openxmlformats.org/package/2006/relationships"><Relationship Id="rId1" Type="http://schemas.microsoft.com/office/2011/relationships/chartStyle" Target="style60.xml"/><Relationship Id="rId2" Type="http://schemas.microsoft.com/office/2011/relationships/chartColorStyle" Target="colors60.xml"/><Relationship Id="rId3" Type="http://schemas.openxmlformats.org/officeDocument/2006/relationships/themeOverride" Target="../theme/themeOverride60.xml"/></Relationships>
</file>

<file path=xl/charts/_rels/chart61.xml.rels><?xml version="1.0" encoding="UTF-8" standalone="yes"?>
<Relationships xmlns="http://schemas.openxmlformats.org/package/2006/relationships"><Relationship Id="rId1" Type="http://schemas.microsoft.com/office/2011/relationships/chartStyle" Target="style61.xml"/><Relationship Id="rId2" Type="http://schemas.microsoft.com/office/2011/relationships/chartColorStyle" Target="colors61.xml"/><Relationship Id="rId3" Type="http://schemas.openxmlformats.org/officeDocument/2006/relationships/themeOverride" Target="../theme/themeOverride61.xml"/></Relationships>
</file>

<file path=xl/charts/_rels/chart62.xml.rels><?xml version="1.0" encoding="UTF-8" standalone="yes"?>
<Relationships xmlns="http://schemas.openxmlformats.org/package/2006/relationships"><Relationship Id="rId1" Type="http://schemas.microsoft.com/office/2011/relationships/chartStyle" Target="style62.xml"/><Relationship Id="rId2" Type="http://schemas.microsoft.com/office/2011/relationships/chartColorStyle" Target="colors62.xml"/><Relationship Id="rId3" Type="http://schemas.openxmlformats.org/officeDocument/2006/relationships/themeOverride" Target="../theme/themeOverride62.xml"/></Relationships>
</file>

<file path=xl/charts/_rels/chart63.xml.rels><?xml version="1.0" encoding="UTF-8" standalone="yes"?>
<Relationships xmlns="http://schemas.openxmlformats.org/package/2006/relationships"><Relationship Id="rId1" Type="http://schemas.microsoft.com/office/2011/relationships/chartStyle" Target="style63.xml"/><Relationship Id="rId2" Type="http://schemas.microsoft.com/office/2011/relationships/chartColorStyle" Target="colors63.xml"/><Relationship Id="rId3" Type="http://schemas.openxmlformats.org/officeDocument/2006/relationships/themeOverride" Target="../theme/themeOverride63.xml"/></Relationships>
</file>

<file path=xl/charts/_rels/chart64.xml.rels><?xml version="1.0" encoding="UTF-8" standalone="yes"?>
<Relationships xmlns="http://schemas.openxmlformats.org/package/2006/relationships"><Relationship Id="rId1" Type="http://schemas.microsoft.com/office/2011/relationships/chartStyle" Target="style64.xml"/><Relationship Id="rId2" Type="http://schemas.microsoft.com/office/2011/relationships/chartColorStyle" Target="colors64.xml"/><Relationship Id="rId3" Type="http://schemas.openxmlformats.org/officeDocument/2006/relationships/themeOverride" Target="../theme/themeOverride64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Relationship Id="rId3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Relationship Id="rId3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microsoft.com/office/2011/relationships/chartStyle" Target="style9.xml"/><Relationship Id="rId2" Type="http://schemas.microsoft.com/office/2011/relationships/chartColorStyle" Target="colors9.xml"/><Relationship Id="rId3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</a:t>
            </a:r>
            <a:r>
              <a:rPr lang="en-US" baseline="0"/>
              <a:t> Freedom, 2003-2015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Time'!$E$2</c:f>
              <c:strCache>
                <c:ptCount val="1"/>
                <c:pt idx="0">
                  <c:v>Aguascalientes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Time'!$E$3:$E$15</c:f>
              <c:numCache>
                <c:formatCode>0.0</c:formatCode>
                <c:ptCount val="13"/>
                <c:pt idx="0">
                  <c:v>6.579557571342328</c:v>
                </c:pt>
                <c:pt idx="1">
                  <c:v>6.684324293474332</c:v>
                </c:pt>
                <c:pt idx="2">
                  <c:v>6.549772811415153</c:v>
                </c:pt>
                <c:pt idx="3">
                  <c:v>6.650092198720845</c:v>
                </c:pt>
                <c:pt idx="4">
                  <c:v>6.48802871442165</c:v>
                </c:pt>
                <c:pt idx="5">
                  <c:v>6.427120678292691</c:v>
                </c:pt>
                <c:pt idx="6">
                  <c:v>6.25670089400587</c:v>
                </c:pt>
                <c:pt idx="7">
                  <c:v>6.128935484229114</c:v>
                </c:pt>
                <c:pt idx="8">
                  <c:v>5.983920337225025</c:v>
                </c:pt>
                <c:pt idx="9">
                  <c:v>6.182839015098664</c:v>
                </c:pt>
                <c:pt idx="10">
                  <c:v>6.081489575169917</c:v>
                </c:pt>
                <c:pt idx="11">
                  <c:v>6.201495827025372</c:v>
                </c:pt>
                <c:pt idx="12">
                  <c:v>6.081141619764887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Time'!$F$2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Time'!$F$3:$F$15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7783184"/>
        <c:axId val="1997785504"/>
      </c:lineChart>
      <c:catAx>
        <c:axId val="199778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785504"/>
        <c:crosses val="autoZero"/>
        <c:auto val="1"/>
        <c:lblAlgn val="ctr"/>
        <c:lblOffset val="100"/>
        <c:noMultiLvlLbl val="0"/>
      </c:catAx>
      <c:valAx>
        <c:axId val="1997785504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783184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2003-2015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Time'!$V$2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Time'!$V$3:$V$15</c:f>
              <c:numCache>
                <c:formatCode>0.0</c:formatCode>
                <c:ptCount val="13"/>
                <c:pt idx="0">
                  <c:v>6.899449804475321</c:v>
                </c:pt>
                <c:pt idx="1">
                  <c:v>6.922936255566774</c:v>
                </c:pt>
                <c:pt idx="2">
                  <c:v>6.729283555442695</c:v>
                </c:pt>
                <c:pt idx="3">
                  <c:v>6.577594253572075</c:v>
                </c:pt>
                <c:pt idx="4">
                  <c:v>6.820016372163262</c:v>
                </c:pt>
                <c:pt idx="5">
                  <c:v>6.315143979477276</c:v>
                </c:pt>
                <c:pt idx="6">
                  <c:v>5.807493149597837</c:v>
                </c:pt>
                <c:pt idx="7">
                  <c:v>4.526989321997254</c:v>
                </c:pt>
                <c:pt idx="8">
                  <c:v>4.233596672257608</c:v>
                </c:pt>
                <c:pt idx="9">
                  <c:v>5.056334404740722</c:v>
                </c:pt>
                <c:pt idx="10">
                  <c:v>5.834703522266794</c:v>
                </c:pt>
                <c:pt idx="11">
                  <c:v>6.455002735176595</c:v>
                </c:pt>
                <c:pt idx="12">
                  <c:v>6.308346137771643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Time'!$W$2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Time'!$W$3:$W$15</c:f>
              <c:numCache>
                <c:formatCode>0.0</c:formatCode>
                <c:ptCount val="13"/>
                <c:pt idx="0">
                  <c:v>6.490588981664488</c:v>
                </c:pt>
                <c:pt idx="1">
                  <c:v>6.820576047608528</c:v>
                </c:pt>
                <c:pt idx="2">
                  <c:v>5.726444710328758</c:v>
                </c:pt>
                <c:pt idx="3">
                  <c:v>6.020295557343323</c:v>
                </c:pt>
                <c:pt idx="4">
                  <c:v>5.332514949572167</c:v>
                </c:pt>
                <c:pt idx="5">
                  <c:v>5.246833500188925</c:v>
                </c:pt>
                <c:pt idx="6">
                  <c:v>5.326735766873069</c:v>
                </c:pt>
                <c:pt idx="7">
                  <c:v>4.98670690124072</c:v>
                </c:pt>
                <c:pt idx="8">
                  <c:v>4.270531606263898</c:v>
                </c:pt>
                <c:pt idx="9">
                  <c:v>4.157044057654309</c:v>
                </c:pt>
                <c:pt idx="10">
                  <c:v>4.160081279949879</c:v>
                </c:pt>
                <c:pt idx="11">
                  <c:v>5.532681725291347</c:v>
                </c:pt>
                <c:pt idx="12">
                  <c:v>5.281631763140985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Time'!$X$2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Time'!$X$3:$X$15</c:f>
              <c:numCache>
                <c:formatCode>0.0</c:formatCode>
                <c:ptCount val="13"/>
                <c:pt idx="0">
                  <c:v>7.000657999616013</c:v>
                </c:pt>
                <c:pt idx="1">
                  <c:v>7.0100823613046</c:v>
                </c:pt>
                <c:pt idx="2">
                  <c:v>6.887775087712341</c:v>
                </c:pt>
                <c:pt idx="3">
                  <c:v>6.941821057613644</c:v>
                </c:pt>
                <c:pt idx="4">
                  <c:v>6.830115609016373</c:v>
                </c:pt>
                <c:pt idx="5">
                  <c:v>6.81051150436443</c:v>
                </c:pt>
                <c:pt idx="6">
                  <c:v>6.866922550922101</c:v>
                </c:pt>
                <c:pt idx="7">
                  <c:v>7.064514210488357</c:v>
                </c:pt>
                <c:pt idx="8">
                  <c:v>7.11240035446474</c:v>
                </c:pt>
                <c:pt idx="9">
                  <c:v>7.327190374231539</c:v>
                </c:pt>
                <c:pt idx="10">
                  <c:v>7.400155153562434</c:v>
                </c:pt>
                <c:pt idx="11">
                  <c:v>7.169761026993015</c:v>
                </c:pt>
                <c:pt idx="12">
                  <c:v>7.243384862544684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7193136"/>
        <c:axId val="1997195888"/>
      </c:lineChart>
      <c:catAx>
        <c:axId val="199719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195888"/>
        <c:crosses val="autoZero"/>
        <c:auto val="1"/>
        <c:lblAlgn val="ctr"/>
        <c:lblOffset val="100"/>
        <c:noMultiLvlLbl val="0"/>
      </c:catAx>
      <c:valAx>
        <c:axId val="1997195888"/>
        <c:scaling>
          <c:orientation val="minMax"/>
          <c:max val="8.0"/>
          <c:min val="4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193136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Time'!$AD$2</c:f>
              <c:strCache>
                <c:ptCount val="1"/>
                <c:pt idx="0">
                  <c:v>Colima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Time'!$AD$3:$AD$15</c:f>
              <c:numCache>
                <c:formatCode>0.0</c:formatCode>
                <c:ptCount val="13"/>
                <c:pt idx="0">
                  <c:v>5.867227270760735</c:v>
                </c:pt>
                <c:pt idx="1">
                  <c:v>6.038799551929471</c:v>
                </c:pt>
                <c:pt idx="2">
                  <c:v>5.97489445196214</c:v>
                </c:pt>
                <c:pt idx="3">
                  <c:v>6.12394170536039</c:v>
                </c:pt>
                <c:pt idx="4">
                  <c:v>5.995673544317732</c:v>
                </c:pt>
                <c:pt idx="5">
                  <c:v>5.807588650024428</c:v>
                </c:pt>
                <c:pt idx="6">
                  <c:v>5.694639911291214</c:v>
                </c:pt>
                <c:pt idx="7">
                  <c:v>5.681794142797375</c:v>
                </c:pt>
                <c:pt idx="8">
                  <c:v>5.612110345333392</c:v>
                </c:pt>
                <c:pt idx="9">
                  <c:v>5.588594666798124</c:v>
                </c:pt>
                <c:pt idx="10">
                  <c:v>5.625168164253488</c:v>
                </c:pt>
                <c:pt idx="11">
                  <c:v>5.693743879341991</c:v>
                </c:pt>
                <c:pt idx="12">
                  <c:v>5.706597161475112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Time'!$AE$2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Time'!$AE$3:$AE$15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9633744"/>
        <c:axId val="1919636224"/>
      </c:lineChart>
      <c:catAx>
        <c:axId val="191963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9636224"/>
        <c:crosses val="autoZero"/>
        <c:auto val="1"/>
        <c:lblAlgn val="ctr"/>
        <c:lblOffset val="100"/>
        <c:noMultiLvlLbl val="0"/>
      </c:catAx>
      <c:valAx>
        <c:axId val="1919636224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9633744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Time'!$AA$2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Time'!$AA$3:$AA$15</c:f>
              <c:numCache>
                <c:formatCode>0.0</c:formatCode>
                <c:ptCount val="13"/>
                <c:pt idx="0">
                  <c:v>4.146169164844827</c:v>
                </c:pt>
                <c:pt idx="1">
                  <c:v>4.419181605431666</c:v>
                </c:pt>
                <c:pt idx="2">
                  <c:v>4.829047336143565</c:v>
                </c:pt>
                <c:pt idx="3">
                  <c:v>5.194639103666148</c:v>
                </c:pt>
                <c:pt idx="4">
                  <c:v>5.470332111851964</c:v>
                </c:pt>
                <c:pt idx="5">
                  <c:v>4.440225447945812</c:v>
                </c:pt>
                <c:pt idx="6">
                  <c:v>4.048712938030219</c:v>
                </c:pt>
                <c:pt idx="7">
                  <c:v>3.725878639001491</c:v>
                </c:pt>
                <c:pt idx="8">
                  <c:v>3.47022043519633</c:v>
                </c:pt>
                <c:pt idx="9">
                  <c:v>3.379516622937469</c:v>
                </c:pt>
                <c:pt idx="10">
                  <c:v>3.568601553167687</c:v>
                </c:pt>
                <c:pt idx="11">
                  <c:v>3.688918250047984</c:v>
                </c:pt>
                <c:pt idx="12">
                  <c:v>3.700954846598703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Time'!$AB$2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Time'!$AB$3:$AB$15</c:f>
              <c:numCache>
                <c:formatCode>0.0</c:formatCode>
                <c:ptCount val="13"/>
                <c:pt idx="0">
                  <c:v>4.510466859677249</c:v>
                </c:pt>
                <c:pt idx="1">
                  <c:v>4.739515849989302</c:v>
                </c:pt>
                <c:pt idx="2">
                  <c:v>3.792246299341424</c:v>
                </c:pt>
                <c:pt idx="3">
                  <c:v>4.087483476446962</c:v>
                </c:pt>
                <c:pt idx="4">
                  <c:v>3.801779365295478</c:v>
                </c:pt>
                <c:pt idx="5">
                  <c:v>3.723901249484641</c:v>
                </c:pt>
                <c:pt idx="6">
                  <c:v>3.676585081432445</c:v>
                </c:pt>
                <c:pt idx="7">
                  <c:v>3.621325091916549</c:v>
                </c:pt>
                <c:pt idx="8">
                  <c:v>3.258906893894777</c:v>
                </c:pt>
                <c:pt idx="9">
                  <c:v>3.184254507669081</c:v>
                </c:pt>
                <c:pt idx="10">
                  <c:v>3.02957741607687</c:v>
                </c:pt>
                <c:pt idx="11">
                  <c:v>3.426937790835005</c:v>
                </c:pt>
                <c:pt idx="12">
                  <c:v>3.391677761926748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Time'!$AC$2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Time'!$AC$3:$AC$15</c:f>
              <c:numCache>
                <c:formatCode>0.0</c:formatCode>
                <c:ptCount val="13"/>
                <c:pt idx="0">
                  <c:v>7.03214182798522</c:v>
                </c:pt>
                <c:pt idx="1">
                  <c:v>7.041233183810628</c:v>
                </c:pt>
                <c:pt idx="2">
                  <c:v>6.941538344364542</c:v>
                </c:pt>
                <c:pt idx="3">
                  <c:v>6.98985228300721</c:v>
                </c:pt>
                <c:pt idx="4">
                  <c:v>6.863190024246243</c:v>
                </c:pt>
                <c:pt idx="5">
                  <c:v>6.835271611250274</c:v>
                </c:pt>
                <c:pt idx="6">
                  <c:v>6.89379386626934</c:v>
                </c:pt>
                <c:pt idx="7">
                  <c:v>7.103539939015548</c:v>
                </c:pt>
                <c:pt idx="8">
                  <c:v>7.170900426633707</c:v>
                </c:pt>
                <c:pt idx="9">
                  <c:v>7.386264417289251</c:v>
                </c:pt>
                <c:pt idx="10">
                  <c:v>7.430043242639013</c:v>
                </c:pt>
                <c:pt idx="11">
                  <c:v>7.186607235168953</c:v>
                </c:pt>
                <c:pt idx="12">
                  <c:v>7.266950360325215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7896400"/>
        <c:axId val="1997899152"/>
      </c:lineChart>
      <c:catAx>
        <c:axId val="199789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899152"/>
        <c:crosses val="autoZero"/>
        <c:auto val="1"/>
        <c:lblAlgn val="ctr"/>
        <c:lblOffset val="100"/>
        <c:noMultiLvlLbl val="0"/>
      </c:catAx>
      <c:valAx>
        <c:axId val="1997899152"/>
        <c:scaling>
          <c:orientation val="minMax"/>
          <c:max val="8.0"/>
          <c:min val="3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89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Time'!$AI$2</c:f>
              <c:strCache>
                <c:ptCount val="1"/>
                <c:pt idx="0">
                  <c:v>Chiapas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Time'!$AI$3:$AI$15</c:f>
              <c:numCache>
                <c:formatCode>0.0</c:formatCode>
                <c:ptCount val="13"/>
                <c:pt idx="0">
                  <c:v>6.425146649397686</c:v>
                </c:pt>
                <c:pt idx="1">
                  <c:v>6.488256766995557</c:v>
                </c:pt>
                <c:pt idx="2">
                  <c:v>6.50538165089959</c:v>
                </c:pt>
                <c:pt idx="3">
                  <c:v>6.603549426677745</c:v>
                </c:pt>
                <c:pt idx="4">
                  <c:v>6.353678571932835</c:v>
                </c:pt>
                <c:pt idx="5">
                  <c:v>6.103050734981685</c:v>
                </c:pt>
                <c:pt idx="6">
                  <c:v>5.990672863369045</c:v>
                </c:pt>
                <c:pt idx="7">
                  <c:v>6.031192620375993</c:v>
                </c:pt>
                <c:pt idx="8">
                  <c:v>6.048535131091445</c:v>
                </c:pt>
                <c:pt idx="9">
                  <c:v>6.056659123280478</c:v>
                </c:pt>
                <c:pt idx="10">
                  <c:v>6.02172323190792</c:v>
                </c:pt>
                <c:pt idx="11">
                  <c:v>6.141000455115832</c:v>
                </c:pt>
                <c:pt idx="12">
                  <c:v>6.144932240071824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Time'!$AJ$2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Time'!$AJ$3:$AJ$15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7931952"/>
        <c:axId val="1997934704"/>
      </c:lineChart>
      <c:catAx>
        <c:axId val="199793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934704"/>
        <c:crosses val="autoZero"/>
        <c:auto val="1"/>
        <c:lblAlgn val="ctr"/>
        <c:lblOffset val="100"/>
        <c:noMultiLvlLbl val="0"/>
      </c:catAx>
      <c:valAx>
        <c:axId val="1997934704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931952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</a:t>
            </a:r>
            <a:r>
              <a:rPr lang="en-US" baseline="0"/>
              <a:t> 2003-2015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Time'!$AF$2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Time'!$AF$3:$AF$15</c:f>
              <c:numCache>
                <c:formatCode>0.0</c:formatCode>
                <c:ptCount val="13"/>
                <c:pt idx="0">
                  <c:v>5.147061104189495</c:v>
                </c:pt>
                <c:pt idx="1">
                  <c:v>4.826564441146938</c:v>
                </c:pt>
                <c:pt idx="2">
                  <c:v>5.5950260370136</c:v>
                </c:pt>
                <c:pt idx="3">
                  <c:v>5.853078268404023</c:v>
                </c:pt>
                <c:pt idx="4">
                  <c:v>5.341769701792576</c:v>
                </c:pt>
                <c:pt idx="5">
                  <c:v>4.081918550602127</c:v>
                </c:pt>
                <c:pt idx="6">
                  <c:v>3.818792582618955</c:v>
                </c:pt>
                <c:pt idx="7">
                  <c:v>3.750356377824248</c:v>
                </c:pt>
                <c:pt idx="8">
                  <c:v>3.996656198938301</c:v>
                </c:pt>
                <c:pt idx="9">
                  <c:v>3.981894874011849</c:v>
                </c:pt>
                <c:pt idx="10">
                  <c:v>3.944664536934093</c:v>
                </c:pt>
                <c:pt idx="11">
                  <c:v>4.154105671575694</c:v>
                </c:pt>
                <c:pt idx="12">
                  <c:v>4.193997542537344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Time'!$AG$2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Time'!$AG$3:$AG$15</c:f>
              <c:numCache>
                <c:formatCode>0.0</c:formatCode>
                <c:ptCount val="13"/>
                <c:pt idx="0">
                  <c:v>7.011036543096493</c:v>
                </c:pt>
                <c:pt idx="1">
                  <c:v>7.199214787842907</c:v>
                </c:pt>
                <c:pt idx="2">
                  <c:v>6.331448243001419</c:v>
                </c:pt>
                <c:pt idx="3">
                  <c:v>6.399916215347193</c:v>
                </c:pt>
                <c:pt idx="4">
                  <c:v>6.220611081961508</c:v>
                </c:pt>
                <c:pt idx="5">
                  <c:v>6.047604573982663</c:v>
                </c:pt>
                <c:pt idx="6">
                  <c:v>5.886344246811566</c:v>
                </c:pt>
                <c:pt idx="7">
                  <c:v>5.89959882924377</c:v>
                </c:pt>
                <c:pt idx="8">
                  <c:v>5.539250572716422</c:v>
                </c:pt>
                <c:pt idx="9">
                  <c:v>5.543958294501353</c:v>
                </c:pt>
                <c:pt idx="10">
                  <c:v>5.247851666239931</c:v>
                </c:pt>
                <c:pt idx="11">
                  <c:v>5.870354750686138</c:v>
                </c:pt>
                <c:pt idx="12">
                  <c:v>5.76584949276449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Time'!$AH$2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Time'!$AH$3:$AH$15</c:f>
              <c:numCache>
                <c:formatCode>0.0</c:formatCode>
                <c:ptCount val="13"/>
                <c:pt idx="0">
                  <c:v>6.878196477043017</c:v>
                </c:pt>
                <c:pt idx="1">
                  <c:v>6.870894700638272</c:v>
                </c:pt>
                <c:pt idx="2">
                  <c:v>6.819280893459204</c:v>
                </c:pt>
                <c:pt idx="3">
                  <c:v>6.896626707273234</c:v>
                </c:pt>
                <c:pt idx="4">
                  <c:v>6.720950883330224</c:v>
                </c:pt>
                <c:pt idx="5">
                  <c:v>6.642647693839477</c:v>
                </c:pt>
                <c:pt idx="6">
                  <c:v>6.690152768768473</c:v>
                </c:pt>
                <c:pt idx="7">
                  <c:v>6.897179328337276</c:v>
                </c:pt>
                <c:pt idx="8">
                  <c:v>6.982669698618418</c:v>
                </c:pt>
                <c:pt idx="9">
                  <c:v>7.232569118276724</c:v>
                </c:pt>
                <c:pt idx="10">
                  <c:v>7.215036414636135</c:v>
                </c:pt>
                <c:pt idx="11">
                  <c:v>6.961542308433156</c:v>
                </c:pt>
                <c:pt idx="12">
                  <c:v>7.029746405129105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7966400"/>
        <c:axId val="1997969152"/>
      </c:lineChart>
      <c:catAx>
        <c:axId val="199796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969152"/>
        <c:crosses val="autoZero"/>
        <c:auto val="1"/>
        <c:lblAlgn val="ctr"/>
        <c:lblOffset val="100"/>
        <c:noMultiLvlLbl val="0"/>
      </c:catAx>
      <c:valAx>
        <c:axId val="1997969152"/>
        <c:scaling>
          <c:orientation val="minMax"/>
          <c:max val="8.0"/>
          <c:min val="3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96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</a:t>
            </a:r>
            <a:r>
              <a:rPr lang="en-US" baseline="0"/>
              <a:t> Economic Freedom, 2005-2015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Time'!$AN$2</c:f>
              <c:strCache>
                <c:ptCount val="1"/>
                <c:pt idx="0">
                  <c:v>Chihuahua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Time'!$AN$3:$AN$15</c:f>
              <c:numCache>
                <c:formatCode>0.0</c:formatCode>
                <c:ptCount val="13"/>
                <c:pt idx="0">
                  <c:v>6.513559618712474</c:v>
                </c:pt>
                <c:pt idx="1">
                  <c:v>6.651002020263914</c:v>
                </c:pt>
                <c:pt idx="2">
                  <c:v>6.520797933735612</c:v>
                </c:pt>
                <c:pt idx="3">
                  <c:v>6.620386555832272</c:v>
                </c:pt>
                <c:pt idx="4">
                  <c:v>6.531016366226697</c:v>
                </c:pt>
                <c:pt idx="5">
                  <c:v>6.52030039910359</c:v>
                </c:pt>
                <c:pt idx="6">
                  <c:v>6.270744785853678</c:v>
                </c:pt>
                <c:pt idx="7">
                  <c:v>6.096038447321781</c:v>
                </c:pt>
                <c:pt idx="8">
                  <c:v>6.03623028187369</c:v>
                </c:pt>
                <c:pt idx="9">
                  <c:v>5.88895560285383</c:v>
                </c:pt>
                <c:pt idx="10">
                  <c:v>5.89001633824873</c:v>
                </c:pt>
                <c:pt idx="11">
                  <c:v>6.096239246725497</c:v>
                </c:pt>
                <c:pt idx="12">
                  <c:v>6.061908051964022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Time'!$AO$2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Time'!$AO$3:$AO$15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7209968"/>
        <c:axId val="1997212720"/>
      </c:lineChart>
      <c:catAx>
        <c:axId val="199720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212720"/>
        <c:crosses val="autoZero"/>
        <c:auto val="1"/>
        <c:lblAlgn val="ctr"/>
        <c:lblOffset val="100"/>
        <c:noMultiLvlLbl val="0"/>
      </c:catAx>
      <c:valAx>
        <c:axId val="1997212720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209968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Time'!$AK$2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Time'!$AK$3:$AK$15</c:f>
              <c:numCache>
                <c:formatCode>0.0</c:formatCode>
                <c:ptCount val="13"/>
                <c:pt idx="0">
                  <c:v>6.229812647608059</c:v>
                </c:pt>
                <c:pt idx="1">
                  <c:v>6.126924483341185</c:v>
                </c:pt>
                <c:pt idx="2">
                  <c:v>6.334462848513486</c:v>
                </c:pt>
                <c:pt idx="3">
                  <c:v>6.416045487668791</c:v>
                </c:pt>
                <c:pt idx="4">
                  <c:v>7.004967737308478</c:v>
                </c:pt>
                <c:pt idx="5">
                  <c:v>6.759994844544485</c:v>
                </c:pt>
                <c:pt idx="6">
                  <c:v>5.753525682947635</c:v>
                </c:pt>
                <c:pt idx="7">
                  <c:v>4.708514570154778</c:v>
                </c:pt>
                <c:pt idx="8">
                  <c:v>4.423320566379996</c:v>
                </c:pt>
                <c:pt idx="9">
                  <c:v>3.816102611881394</c:v>
                </c:pt>
                <c:pt idx="10">
                  <c:v>3.810734667983151</c:v>
                </c:pt>
                <c:pt idx="11">
                  <c:v>4.231282003576751</c:v>
                </c:pt>
                <c:pt idx="12">
                  <c:v>4.215687360023455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Time'!$AL$2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Time'!$AL$3:$AL$15</c:f>
              <c:numCache>
                <c:formatCode>0.0</c:formatCode>
                <c:ptCount val="13"/>
                <c:pt idx="0">
                  <c:v>6.263166541631116</c:v>
                </c:pt>
                <c:pt idx="1">
                  <c:v>6.668707909077868</c:v>
                </c:pt>
                <c:pt idx="2">
                  <c:v>5.542969136343615</c:v>
                </c:pt>
                <c:pt idx="3">
                  <c:v>5.814323581313004</c:v>
                </c:pt>
                <c:pt idx="4">
                  <c:v>5.433084577346088</c:v>
                </c:pt>
                <c:pt idx="5">
                  <c:v>5.602914592588568</c:v>
                </c:pt>
                <c:pt idx="6">
                  <c:v>5.368498091992853</c:v>
                </c:pt>
                <c:pt idx="7">
                  <c:v>5.116408674924724</c:v>
                </c:pt>
                <c:pt idx="8">
                  <c:v>4.850754395707467</c:v>
                </c:pt>
                <c:pt idx="9">
                  <c:v>4.537990198380213</c:v>
                </c:pt>
                <c:pt idx="10">
                  <c:v>4.418701537831912</c:v>
                </c:pt>
                <c:pt idx="11">
                  <c:v>5.295925146956296</c:v>
                </c:pt>
                <c:pt idx="12">
                  <c:v>5.001261749411495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Time'!$AM$2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Time'!$AM$3:$AM$15</c:f>
              <c:numCache>
                <c:formatCode>0.0</c:formatCode>
                <c:ptCount val="13"/>
                <c:pt idx="0">
                  <c:v>7.073792750978554</c:v>
                </c:pt>
                <c:pt idx="1">
                  <c:v>7.077513056819204</c:v>
                </c:pt>
                <c:pt idx="2">
                  <c:v>6.960820885633254</c:v>
                </c:pt>
                <c:pt idx="3">
                  <c:v>7.020274896969808</c:v>
                </c:pt>
                <c:pt idx="4">
                  <c:v>6.909306118192915</c:v>
                </c:pt>
                <c:pt idx="5">
                  <c:v>6.912759366022645</c:v>
                </c:pt>
                <c:pt idx="6">
                  <c:v>6.953697358166301</c:v>
                </c:pt>
                <c:pt idx="7">
                  <c:v>7.111286252000521</c:v>
                </c:pt>
                <c:pt idx="8">
                  <c:v>7.17067241287915</c:v>
                </c:pt>
                <c:pt idx="9">
                  <c:v>7.398108353968432</c:v>
                </c:pt>
                <c:pt idx="10">
                  <c:v>7.38787505003996</c:v>
                </c:pt>
                <c:pt idx="11">
                  <c:v>7.19022832981993</c:v>
                </c:pt>
                <c:pt idx="12">
                  <c:v>7.27449920234919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7251152"/>
        <c:axId val="1997253904"/>
      </c:lineChart>
      <c:catAx>
        <c:axId val="199725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253904"/>
        <c:crosses val="autoZero"/>
        <c:auto val="1"/>
        <c:lblAlgn val="ctr"/>
        <c:lblOffset val="100"/>
        <c:noMultiLvlLbl val="0"/>
      </c:catAx>
      <c:valAx>
        <c:axId val="1997253904"/>
        <c:scaling>
          <c:orientation val="minMax"/>
          <c:max val="8.0"/>
          <c:min val="3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25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Time'!$AS$2</c:f>
              <c:strCache>
                <c:ptCount val="1"/>
                <c:pt idx="0">
                  <c:v>Distrito Federal 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Time'!$AS$3:$AS$15</c:f>
              <c:numCache>
                <c:formatCode>0.0</c:formatCode>
                <c:ptCount val="13"/>
                <c:pt idx="0">
                  <c:v>5.884247927734467</c:v>
                </c:pt>
                <c:pt idx="1">
                  <c:v>6.024024863748278</c:v>
                </c:pt>
                <c:pt idx="2">
                  <c:v>5.838968556405987</c:v>
                </c:pt>
                <c:pt idx="3">
                  <c:v>5.910746021486116</c:v>
                </c:pt>
                <c:pt idx="4">
                  <c:v>5.685025183813514</c:v>
                </c:pt>
                <c:pt idx="5">
                  <c:v>5.542465317406706</c:v>
                </c:pt>
                <c:pt idx="6">
                  <c:v>5.432644587752002</c:v>
                </c:pt>
                <c:pt idx="7">
                  <c:v>5.489210628595844</c:v>
                </c:pt>
                <c:pt idx="8">
                  <c:v>5.515415481097889</c:v>
                </c:pt>
                <c:pt idx="9">
                  <c:v>5.540353739080743</c:v>
                </c:pt>
                <c:pt idx="10">
                  <c:v>5.514491589909777</c:v>
                </c:pt>
                <c:pt idx="11">
                  <c:v>5.692894015328299</c:v>
                </c:pt>
                <c:pt idx="12">
                  <c:v>5.523159849352024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Time'!$AT$2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Time'!$AT$3:$AT$15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7289072"/>
        <c:axId val="1997291824"/>
      </c:lineChart>
      <c:catAx>
        <c:axId val="199728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291824"/>
        <c:crosses val="autoZero"/>
        <c:auto val="1"/>
        <c:lblAlgn val="ctr"/>
        <c:lblOffset val="100"/>
        <c:noMultiLvlLbl val="0"/>
      </c:catAx>
      <c:valAx>
        <c:axId val="1997291824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289072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Time'!$AP$2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Time'!$AP$3:$AP$15</c:f>
              <c:numCache>
                <c:formatCode>0.0</c:formatCode>
                <c:ptCount val="13"/>
                <c:pt idx="0">
                  <c:v>5.425975136367424</c:v>
                </c:pt>
                <c:pt idx="1">
                  <c:v>5.434863600739971</c:v>
                </c:pt>
                <c:pt idx="2">
                  <c:v>5.326099541504913</c:v>
                </c:pt>
                <c:pt idx="3">
                  <c:v>5.318535407072885</c:v>
                </c:pt>
                <c:pt idx="4">
                  <c:v>5.359924731722223</c:v>
                </c:pt>
                <c:pt idx="5">
                  <c:v>4.889500336734052</c:v>
                </c:pt>
                <c:pt idx="6">
                  <c:v>4.531511541328506</c:v>
                </c:pt>
                <c:pt idx="7">
                  <c:v>4.430175471680962</c:v>
                </c:pt>
                <c:pt idx="8">
                  <c:v>4.631955685936874</c:v>
                </c:pt>
                <c:pt idx="9">
                  <c:v>4.72327021846667</c:v>
                </c:pt>
                <c:pt idx="10">
                  <c:v>4.421337746967087</c:v>
                </c:pt>
                <c:pt idx="11">
                  <c:v>4.55485312144124</c:v>
                </c:pt>
                <c:pt idx="12">
                  <c:v>3.571586652176942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Time'!$AQ$2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Time'!$AQ$3:$AQ$15</c:f>
              <c:numCache>
                <c:formatCode>0.0</c:formatCode>
                <c:ptCount val="13"/>
                <c:pt idx="0">
                  <c:v>3.297375931501922</c:v>
                </c:pt>
                <c:pt idx="1">
                  <c:v>3.601761505070936</c:v>
                </c:pt>
                <c:pt idx="2">
                  <c:v>2.466346220760244</c:v>
                </c:pt>
                <c:pt idx="3">
                  <c:v>2.684139434452438</c:v>
                </c:pt>
                <c:pt idx="4">
                  <c:v>2.053772856395735</c:v>
                </c:pt>
                <c:pt idx="5">
                  <c:v>1.6875</c:v>
                </c:pt>
                <c:pt idx="6">
                  <c:v>1.625</c:v>
                </c:pt>
                <c:pt idx="7">
                  <c:v>1.75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2.536454691901094</c:v>
                </c:pt>
                <c:pt idx="12">
                  <c:v>2.423603638194092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Time'!$AR$2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Time'!$AR$3:$AR$15</c:f>
              <c:numCache>
                <c:formatCode>0.0</c:formatCode>
                <c:ptCount val="13"/>
                <c:pt idx="0">
                  <c:v>7.067550726480345</c:v>
                </c:pt>
                <c:pt idx="1">
                  <c:v>7.074657404333528</c:v>
                </c:pt>
                <c:pt idx="2">
                  <c:v>6.954830844247447</c:v>
                </c:pt>
                <c:pt idx="3">
                  <c:v>6.990125918349359</c:v>
                </c:pt>
                <c:pt idx="4">
                  <c:v>6.857713750250425</c:v>
                </c:pt>
                <c:pt idx="5">
                  <c:v>6.831657976240348</c:v>
                </c:pt>
                <c:pt idx="6">
                  <c:v>6.89060840316823</c:v>
                </c:pt>
                <c:pt idx="7">
                  <c:v>7.11506711304344</c:v>
                </c:pt>
                <c:pt idx="8">
                  <c:v>7.187902884374933</c:v>
                </c:pt>
                <c:pt idx="9">
                  <c:v>7.43731976312484</c:v>
                </c:pt>
                <c:pt idx="10">
                  <c:v>7.442825018854208</c:v>
                </c:pt>
                <c:pt idx="11">
                  <c:v>7.206056278627462</c:v>
                </c:pt>
                <c:pt idx="12">
                  <c:v>7.263768805741108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7323600"/>
        <c:axId val="1997326352"/>
      </c:lineChart>
      <c:catAx>
        <c:axId val="199732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326352"/>
        <c:crosses val="autoZero"/>
        <c:auto val="1"/>
        <c:lblAlgn val="ctr"/>
        <c:lblOffset val="100"/>
        <c:noMultiLvlLbl val="0"/>
      </c:catAx>
      <c:valAx>
        <c:axId val="1997326352"/>
        <c:scaling>
          <c:orientation val="minMax"/>
          <c:max val="8.0"/>
          <c:min val="1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32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Time'!$AX$2</c:f>
              <c:strCache>
                <c:ptCount val="1"/>
                <c:pt idx="0">
                  <c:v>Durango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Time'!$AX$3:$AX$15</c:f>
              <c:numCache>
                <c:formatCode>0.0</c:formatCode>
                <c:ptCount val="13"/>
                <c:pt idx="0">
                  <c:v>6.598694998900172</c:v>
                </c:pt>
                <c:pt idx="1">
                  <c:v>6.73107152448815</c:v>
                </c:pt>
                <c:pt idx="2">
                  <c:v>6.574142953881268</c:v>
                </c:pt>
                <c:pt idx="3">
                  <c:v>6.538939543963515</c:v>
                </c:pt>
                <c:pt idx="4">
                  <c:v>6.38192413085231</c:v>
                </c:pt>
                <c:pt idx="5">
                  <c:v>6.153532380423468</c:v>
                </c:pt>
                <c:pt idx="6">
                  <c:v>5.944023761068831</c:v>
                </c:pt>
                <c:pt idx="7">
                  <c:v>5.927885851473441</c:v>
                </c:pt>
                <c:pt idx="8">
                  <c:v>6.092668070006645</c:v>
                </c:pt>
                <c:pt idx="9">
                  <c:v>6.04083798242708</c:v>
                </c:pt>
                <c:pt idx="10">
                  <c:v>5.99012372814276</c:v>
                </c:pt>
                <c:pt idx="11">
                  <c:v>6.08066042333461</c:v>
                </c:pt>
                <c:pt idx="12">
                  <c:v>6.026381428356783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Time'!$AY$2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Time'!$AY$3:$AY$15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7358960"/>
        <c:axId val="1997361712"/>
      </c:lineChart>
      <c:catAx>
        <c:axId val="199735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361712"/>
        <c:crosses val="autoZero"/>
        <c:auto val="1"/>
        <c:lblAlgn val="ctr"/>
        <c:lblOffset val="100"/>
        <c:noMultiLvlLbl val="0"/>
      </c:catAx>
      <c:valAx>
        <c:axId val="1997361712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358960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Time'!$B$3:$B$15</c:f>
              <c:numCache>
                <c:formatCode>0.0</c:formatCode>
                <c:ptCount val="13"/>
                <c:pt idx="0">
                  <c:v>6.368970097198647</c:v>
                </c:pt>
                <c:pt idx="1">
                  <c:v>6.064211747561738</c:v>
                </c:pt>
                <c:pt idx="2">
                  <c:v>6.157319952104633</c:v>
                </c:pt>
                <c:pt idx="3">
                  <c:v>6.319314266719741</c:v>
                </c:pt>
                <c:pt idx="4">
                  <c:v>6.391822612579655</c:v>
                </c:pt>
                <c:pt idx="5">
                  <c:v>6.207055709581264</c:v>
                </c:pt>
                <c:pt idx="6">
                  <c:v>5.535070763539903</c:v>
                </c:pt>
                <c:pt idx="7">
                  <c:v>4.746895047924988</c:v>
                </c:pt>
                <c:pt idx="8">
                  <c:v>4.007383960597016</c:v>
                </c:pt>
                <c:pt idx="9">
                  <c:v>5.096426337102924</c:v>
                </c:pt>
                <c:pt idx="10">
                  <c:v>4.711666353028176</c:v>
                </c:pt>
                <c:pt idx="11">
                  <c:v>4.722025381144742</c:v>
                </c:pt>
                <c:pt idx="12">
                  <c:v>4.140281313547124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Time'!$C$3:$C$15</c:f>
              <c:numCache>
                <c:formatCode>0.0</c:formatCode>
                <c:ptCount val="13"/>
                <c:pt idx="0">
                  <c:v>6.538470926955095</c:v>
                </c:pt>
                <c:pt idx="1">
                  <c:v>6.949609617345595</c:v>
                </c:pt>
                <c:pt idx="2">
                  <c:v>5.910834671408612</c:v>
                </c:pt>
                <c:pt idx="3">
                  <c:v>6.131778889478337</c:v>
                </c:pt>
                <c:pt idx="4">
                  <c:v>5.843700804518845</c:v>
                </c:pt>
                <c:pt idx="5">
                  <c:v>5.668921812111286</c:v>
                </c:pt>
                <c:pt idx="6">
                  <c:v>5.572565909941919</c:v>
                </c:pt>
                <c:pt idx="7">
                  <c:v>5.322081481783072</c:v>
                </c:pt>
                <c:pt idx="8">
                  <c:v>4.98958374800402</c:v>
                </c:pt>
                <c:pt idx="9">
                  <c:v>5.028116178021762</c:v>
                </c:pt>
                <c:pt idx="10">
                  <c:v>4.607143847851426</c:v>
                </c:pt>
                <c:pt idx="11">
                  <c:v>5.467304836715378</c:v>
                </c:pt>
                <c:pt idx="12">
                  <c:v>5.229290123160226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Time'!$D$2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Time'!$D$3:$D$15</c:f>
              <c:numCache>
                <c:formatCode>0.0</c:formatCode>
                <c:ptCount val="13"/>
                <c:pt idx="0">
                  <c:v>7.055318631843117</c:v>
                </c:pt>
                <c:pt idx="1">
                  <c:v>7.059257723593425</c:v>
                </c:pt>
                <c:pt idx="2">
                  <c:v>6.943947513054354</c:v>
                </c:pt>
                <c:pt idx="3">
                  <c:v>6.977784667084982</c:v>
                </c:pt>
                <c:pt idx="4">
                  <c:v>6.853909104918703</c:v>
                </c:pt>
                <c:pt idx="5">
                  <c:v>6.840612956597752</c:v>
                </c:pt>
                <c:pt idx="6">
                  <c:v>6.88382110853811</c:v>
                </c:pt>
                <c:pt idx="7">
                  <c:v>7.064615188815956</c:v>
                </c:pt>
                <c:pt idx="8">
                  <c:v>7.13391999847358</c:v>
                </c:pt>
                <c:pt idx="9">
                  <c:v>7.390959122574351</c:v>
                </c:pt>
                <c:pt idx="10">
                  <c:v>7.44734047650254</c:v>
                </c:pt>
                <c:pt idx="11">
                  <c:v>7.159644744292108</c:v>
                </c:pt>
                <c:pt idx="12">
                  <c:v>7.237278281881974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7019232"/>
        <c:axId val="1997021984"/>
      </c:lineChart>
      <c:catAx>
        <c:axId val="199701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021984"/>
        <c:crosses val="autoZero"/>
        <c:auto val="1"/>
        <c:lblAlgn val="ctr"/>
        <c:lblOffset val="100"/>
        <c:noMultiLvlLbl val="0"/>
      </c:catAx>
      <c:valAx>
        <c:axId val="1997021984"/>
        <c:scaling>
          <c:orientation val="minMax"/>
          <c:max val="8.0"/>
          <c:min val="3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01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Time'!$AU$2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Time'!$AU$3:$AU$15</c:f>
              <c:numCache>
                <c:formatCode>0.0</c:formatCode>
                <c:ptCount val="13"/>
                <c:pt idx="0">
                  <c:v>6.130761782152503</c:v>
                </c:pt>
                <c:pt idx="1">
                  <c:v>6.131298230810211</c:v>
                </c:pt>
                <c:pt idx="2">
                  <c:v>5.999373728331226</c:v>
                </c:pt>
                <c:pt idx="3">
                  <c:v>5.378168308937602</c:v>
                </c:pt>
                <c:pt idx="4">
                  <c:v>5.538993883148197</c:v>
                </c:pt>
                <c:pt idx="5">
                  <c:v>4.355465608479337</c:v>
                </c:pt>
                <c:pt idx="6">
                  <c:v>3.47634605837395</c:v>
                </c:pt>
                <c:pt idx="7">
                  <c:v>3.265113965282892</c:v>
                </c:pt>
                <c:pt idx="8">
                  <c:v>4.409467077206206</c:v>
                </c:pt>
                <c:pt idx="9">
                  <c:v>4.235930092958888</c:v>
                </c:pt>
                <c:pt idx="10">
                  <c:v>3.859703871035744</c:v>
                </c:pt>
                <c:pt idx="11">
                  <c:v>3.861394991967684</c:v>
                </c:pt>
                <c:pt idx="12">
                  <c:v>3.602449030531266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Time'!$AV$2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Time'!$AV$3:$AV$15</c:f>
              <c:numCache>
                <c:formatCode>0.0</c:formatCode>
                <c:ptCount val="13"/>
                <c:pt idx="0">
                  <c:v>6.9256419787157</c:v>
                </c:pt>
                <c:pt idx="1">
                  <c:v>7.199924941042677</c:v>
                </c:pt>
                <c:pt idx="2">
                  <c:v>6.262508609586368</c:v>
                </c:pt>
                <c:pt idx="3">
                  <c:v>6.45513836207636</c:v>
                </c:pt>
                <c:pt idx="4">
                  <c:v>6.110700925495759</c:v>
                </c:pt>
                <c:pt idx="5">
                  <c:v>5.95904834599394</c:v>
                </c:pt>
                <c:pt idx="6">
                  <c:v>5.83730514514468</c:v>
                </c:pt>
                <c:pt idx="7">
                  <c:v>5.655676337525538</c:v>
                </c:pt>
                <c:pt idx="8">
                  <c:v>5.294573801838549</c:v>
                </c:pt>
                <c:pt idx="9">
                  <c:v>5.109744807268703</c:v>
                </c:pt>
                <c:pt idx="10">
                  <c:v>5.005882515938406</c:v>
                </c:pt>
                <c:pt idx="11">
                  <c:v>5.664164276937481</c:v>
                </c:pt>
                <c:pt idx="12">
                  <c:v>5.497391082479007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Time'!$AW$2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Time'!$AW$3:$AW$15</c:f>
              <c:numCache>
                <c:formatCode>0.0</c:formatCode>
                <c:ptCount val="13"/>
                <c:pt idx="0">
                  <c:v>7.021180460475726</c:v>
                </c:pt>
                <c:pt idx="1">
                  <c:v>7.022339302730781</c:v>
                </c:pt>
                <c:pt idx="2">
                  <c:v>6.896440653446699</c:v>
                </c:pt>
                <c:pt idx="3">
                  <c:v>6.928655223725104</c:v>
                </c:pt>
                <c:pt idx="4">
                  <c:v>6.803110211957192</c:v>
                </c:pt>
                <c:pt idx="5">
                  <c:v>6.76054673660169</c:v>
                </c:pt>
                <c:pt idx="6">
                  <c:v>6.801743780879077</c:v>
                </c:pt>
                <c:pt idx="7">
                  <c:v>7.006503619181548</c:v>
                </c:pt>
                <c:pt idx="8">
                  <c:v>7.079333224719586</c:v>
                </c:pt>
                <c:pt idx="9">
                  <c:v>7.317820541441939</c:v>
                </c:pt>
                <c:pt idx="10">
                  <c:v>7.352369208245044</c:v>
                </c:pt>
                <c:pt idx="11">
                  <c:v>7.098403271102484</c:v>
                </c:pt>
                <c:pt idx="12">
                  <c:v>7.178448457130422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7392624"/>
        <c:axId val="1997395376"/>
      </c:lineChart>
      <c:catAx>
        <c:axId val="199739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395376"/>
        <c:crosses val="autoZero"/>
        <c:auto val="1"/>
        <c:lblAlgn val="ctr"/>
        <c:lblOffset val="100"/>
        <c:noMultiLvlLbl val="0"/>
      </c:catAx>
      <c:valAx>
        <c:axId val="1997395376"/>
        <c:scaling>
          <c:orientation val="minMax"/>
          <c:max val="8.0"/>
          <c:min val="3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39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Time'!$BC$2</c:f>
              <c:strCache>
                <c:ptCount val="1"/>
                <c:pt idx="0">
                  <c:v>Guanajuato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Time'!$BC$3:$BC$15</c:f>
              <c:numCache>
                <c:formatCode>0.0</c:formatCode>
                <c:ptCount val="13"/>
                <c:pt idx="0">
                  <c:v>6.753096817636654</c:v>
                </c:pt>
                <c:pt idx="1">
                  <c:v>6.869513351070972</c:v>
                </c:pt>
                <c:pt idx="2">
                  <c:v>6.769025771733342</c:v>
                </c:pt>
                <c:pt idx="3">
                  <c:v>6.848082796886845</c:v>
                </c:pt>
                <c:pt idx="4">
                  <c:v>6.676113172711891</c:v>
                </c:pt>
                <c:pt idx="5">
                  <c:v>6.478558634908648</c:v>
                </c:pt>
                <c:pt idx="6">
                  <c:v>5.993675368754854</c:v>
                </c:pt>
                <c:pt idx="7">
                  <c:v>5.950352944440068</c:v>
                </c:pt>
                <c:pt idx="8">
                  <c:v>5.939368105314113</c:v>
                </c:pt>
                <c:pt idx="9">
                  <c:v>6.426561279393315</c:v>
                </c:pt>
                <c:pt idx="10">
                  <c:v>6.29043759699459</c:v>
                </c:pt>
                <c:pt idx="11">
                  <c:v>6.337452097566641</c:v>
                </c:pt>
                <c:pt idx="12">
                  <c:v>6.254991603255509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Time'!$BD$2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Time'!$BD$3:$BD$15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1941520"/>
        <c:axId val="2031939328"/>
      </c:lineChart>
      <c:catAx>
        <c:axId val="203194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1939328"/>
        <c:crosses val="autoZero"/>
        <c:auto val="1"/>
        <c:lblAlgn val="ctr"/>
        <c:lblOffset val="100"/>
        <c:noMultiLvlLbl val="0"/>
      </c:catAx>
      <c:valAx>
        <c:axId val="2031939328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1941520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Time'!$AZ$2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Time'!$AZ$3:$AZ$15</c:f>
              <c:numCache>
                <c:formatCode>0.0</c:formatCode>
                <c:ptCount val="13"/>
                <c:pt idx="0">
                  <c:v>7.160823804105351</c:v>
                </c:pt>
                <c:pt idx="1">
                  <c:v>7.04918237972903</c:v>
                </c:pt>
                <c:pt idx="2">
                  <c:v>7.355766972219237</c:v>
                </c:pt>
                <c:pt idx="3">
                  <c:v>7.34172704480804</c:v>
                </c:pt>
                <c:pt idx="4">
                  <c:v>7.462069086629702</c:v>
                </c:pt>
                <c:pt idx="5">
                  <c:v>6.421064541653696</c:v>
                </c:pt>
                <c:pt idx="6">
                  <c:v>6.00675992507085</c:v>
                </c:pt>
                <c:pt idx="7">
                  <c:v>5.856415637720316</c:v>
                </c:pt>
                <c:pt idx="8">
                  <c:v>6.018915993808326</c:v>
                </c:pt>
                <c:pt idx="9">
                  <c:v>6.179029133008126</c:v>
                </c:pt>
                <c:pt idx="10">
                  <c:v>5.68363276190684</c:v>
                </c:pt>
                <c:pt idx="11">
                  <c:v>5.334092022176717</c:v>
                </c:pt>
                <c:pt idx="12">
                  <c:v>5.221092066290561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Time'!$BA$2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Time'!$BA$3:$BA$15</c:f>
              <c:numCache>
                <c:formatCode>0.0</c:formatCode>
                <c:ptCount val="13"/>
                <c:pt idx="0">
                  <c:v>6.79962678114419</c:v>
                </c:pt>
                <c:pt idx="1">
                  <c:v>7.091491628132348</c:v>
                </c:pt>
                <c:pt idx="2">
                  <c:v>6.041454481332776</c:v>
                </c:pt>
                <c:pt idx="3">
                  <c:v>6.299417947964079</c:v>
                </c:pt>
                <c:pt idx="4">
                  <c:v>5.916713885882115</c:v>
                </c:pt>
                <c:pt idx="5">
                  <c:v>5.77942661914314</c:v>
                </c:pt>
                <c:pt idx="6">
                  <c:v>3.532736849830092</c:v>
                </c:pt>
                <c:pt idx="7">
                  <c:v>3.132053523867883</c:v>
                </c:pt>
                <c:pt idx="8">
                  <c:v>2.686441464834348</c:v>
                </c:pt>
                <c:pt idx="9">
                  <c:v>5.390020683917585</c:v>
                </c:pt>
                <c:pt idx="10">
                  <c:v>4.89305508831465</c:v>
                </c:pt>
                <c:pt idx="11">
                  <c:v>5.691736587547742</c:v>
                </c:pt>
                <c:pt idx="12">
                  <c:v>5.214699653494741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Time'!$BB$2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Time'!$BB$3:$BB$15</c:f>
              <c:numCache>
                <c:formatCode>0.0</c:formatCode>
                <c:ptCount val="13"/>
                <c:pt idx="0">
                  <c:v>7.043544548513267</c:v>
                </c:pt>
                <c:pt idx="1">
                  <c:v>7.043539426219222</c:v>
                </c:pt>
                <c:pt idx="2">
                  <c:v>6.93039844492472</c:v>
                </c:pt>
                <c:pt idx="3">
                  <c:v>6.975676419506925</c:v>
                </c:pt>
                <c:pt idx="4">
                  <c:v>6.839156299246826</c:v>
                </c:pt>
                <c:pt idx="5">
                  <c:v>6.824727057189219</c:v>
                </c:pt>
                <c:pt idx="6">
                  <c:v>6.873807855612896</c:v>
                </c:pt>
                <c:pt idx="7">
                  <c:v>7.073627318201544</c:v>
                </c:pt>
                <c:pt idx="8">
                  <c:v>7.158216856966479</c:v>
                </c:pt>
                <c:pt idx="9">
                  <c:v>7.408785406541232</c:v>
                </c:pt>
                <c:pt idx="10">
                  <c:v>7.443150958108689</c:v>
                </c:pt>
                <c:pt idx="11">
                  <c:v>7.138883975675384</c:v>
                </c:pt>
                <c:pt idx="12">
                  <c:v>7.214157899747749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8182704"/>
        <c:axId val="2031737776"/>
      </c:lineChart>
      <c:catAx>
        <c:axId val="199818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1737776"/>
        <c:crosses val="autoZero"/>
        <c:auto val="1"/>
        <c:lblAlgn val="ctr"/>
        <c:lblOffset val="100"/>
        <c:noMultiLvlLbl val="0"/>
      </c:catAx>
      <c:valAx>
        <c:axId val="2031737776"/>
        <c:scaling>
          <c:orientation val="minMax"/>
          <c:max val="8.0"/>
          <c:min val="2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18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Time'!$BH$2</c:f>
              <c:strCache>
                <c:ptCount val="1"/>
                <c:pt idx="0">
                  <c:v>Guerrero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Time'!$BH$3:$BH$15</c:f>
              <c:numCache>
                <c:formatCode>0.0</c:formatCode>
                <c:ptCount val="13"/>
                <c:pt idx="0">
                  <c:v>6.360327131039743</c:v>
                </c:pt>
                <c:pt idx="1">
                  <c:v>6.528177829736727</c:v>
                </c:pt>
                <c:pt idx="2">
                  <c:v>6.385037073173564</c:v>
                </c:pt>
                <c:pt idx="3">
                  <c:v>6.493869487395465</c:v>
                </c:pt>
                <c:pt idx="4">
                  <c:v>6.32013657814836</c:v>
                </c:pt>
                <c:pt idx="5">
                  <c:v>6.170526007521855</c:v>
                </c:pt>
                <c:pt idx="6">
                  <c:v>5.807813728432389</c:v>
                </c:pt>
                <c:pt idx="7">
                  <c:v>5.80437013854716</c:v>
                </c:pt>
                <c:pt idx="8">
                  <c:v>5.721800263768671</c:v>
                </c:pt>
                <c:pt idx="9">
                  <c:v>6.124126628744794</c:v>
                </c:pt>
                <c:pt idx="10">
                  <c:v>6.062888877606536</c:v>
                </c:pt>
                <c:pt idx="11">
                  <c:v>6.182242602700022</c:v>
                </c:pt>
                <c:pt idx="12">
                  <c:v>6.061352341030438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Time'!$BI$2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Time'!$BI$3:$BI$15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5971472"/>
        <c:axId val="2057447648"/>
      </c:lineChart>
      <c:catAx>
        <c:axId val="20559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447648"/>
        <c:crosses val="autoZero"/>
        <c:auto val="1"/>
        <c:lblAlgn val="ctr"/>
        <c:lblOffset val="100"/>
        <c:noMultiLvlLbl val="0"/>
      </c:catAx>
      <c:valAx>
        <c:axId val="2057447648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971472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Time'!$BE$2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Time'!$BE$3:$BE$15</c:f>
              <c:numCache>
                <c:formatCode>0.0</c:formatCode>
                <c:ptCount val="13"/>
                <c:pt idx="0">
                  <c:v>4.848009982340586</c:v>
                </c:pt>
                <c:pt idx="1">
                  <c:v>5.034168528264814</c:v>
                </c:pt>
                <c:pt idx="2">
                  <c:v>5.027085080500316</c:v>
                </c:pt>
                <c:pt idx="3">
                  <c:v>5.145713700819794</c:v>
                </c:pt>
                <c:pt idx="4">
                  <c:v>5.209941642964243</c:v>
                </c:pt>
                <c:pt idx="5">
                  <c:v>4.514273318072014</c:v>
                </c:pt>
                <c:pt idx="6">
                  <c:v>4.17674800273856</c:v>
                </c:pt>
                <c:pt idx="7">
                  <c:v>4.178065976203642</c:v>
                </c:pt>
                <c:pt idx="8">
                  <c:v>4.167110627619937</c:v>
                </c:pt>
                <c:pt idx="9">
                  <c:v>4.493335623645089</c:v>
                </c:pt>
                <c:pt idx="10">
                  <c:v>4.340877827830091</c:v>
                </c:pt>
                <c:pt idx="11">
                  <c:v>4.169196318568526</c:v>
                </c:pt>
                <c:pt idx="12">
                  <c:v>3.963903400156473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Time'!$BF$2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Time'!$BF$3:$BF$15</c:f>
              <c:numCache>
                <c:formatCode>0.0</c:formatCode>
                <c:ptCount val="13"/>
                <c:pt idx="0">
                  <c:v>6.903663551254803</c:v>
                </c:pt>
                <c:pt idx="1">
                  <c:v>7.199533947281541</c:v>
                </c:pt>
                <c:pt idx="2">
                  <c:v>6.188634375381246</c:v>
                </c:pt>
                <c:pt idx="3">
                  <c:v>6.486943956698731</c:v>
                </c:pt>
                <c:pt idx="4">
                  <c:v>6.137266823846644</c:v>
                </c:pt>
                <c:pt idx="5">
                  <c:v>5.959742684980595</c:v>
                </c:pt>
                <c:pt idx="6">
                  <c:v>4.361051193279073</c:v>
                </c:pt>
                <c:pt idx="7">
                  <c:v>4.046119980586615</c:v>
                </c:pt>
                <c:pt idx="8">
                  <c:v>3.366257196519213</c:v>
                </c:pt>
                <c:pt idx="9">
                  <c:v>5.424818166960881</c:v>
                </c:pt>
                <c:pt idx="10">
                  <c:v>5.045678176093561</c:v>
                </c:pt>
                <c:pt idx="11">
                  <c:v>6.011206106759216</c:v>
                </c:pt>
                <c:pt idx="12">
                  <c:v>5.487495246532715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Time'!$BG$2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Time'!$BG$3:$BG$15</c:f>
              <c:numCache>
                <c:formatCode>0.0</c:formatCode>
                <c:ptCount val="13"/>
                <c:pt idx="0">
                  <c:v>6.89570348058596</c:v>
                </c:pt>
                <c:pt idx="1">
                  <c:v>6.902497830528776</c:v>
                </c:pt>
                <c:pt idx="2">
                  <c:v>6.807968251236502</c:v>
                </c:pt>
                <c:pt idx="3">
                  <c:v>6.858883897812249</c:v>
                </c:pt>
                <c:pt idx="4">
                  <c:v>6.73487123756657</c:v>
                </c:pt>
                <c:pt idx="5">
                  <c:v>6.703006450612677</c:v>
                </c:pt>
                <c:pt idx="6">
                  <c:v>6.760335592561418</c:v>
                </c:pt>
                <c:pt idx="7">
                  <c:v>6.962013687642037</c:v>
                </c:pt>
                <c:pt idx="8">
                  <c:v>7.024799442197338</c:v>
                </c:pt>
                <c:pt idx="9">
                  <c:v>7.245073528969844</c:v>
                </c:pt>
                <c:pt idx="10">
                  <c:v>7.2679904880782</c:v>
                </c:pt>
                <c:pt idx="11">
                  <c:v>7.05305319087239</c:v>
                </c:pt>
                <c:pt idx="12">
                  <c:v>7.036715399493441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5310032"/>
        <c:axId val="2058488736"/>
      </c:lineChart>
      <c:catAx>
        <c:axId val="205531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8488736"/>
        <c:crosses val="autoZero"/>
        <c:auto val="1"/>
        <c:lblAlgn val="ctr"/>
        <c:lblOffset val="100"/>
        <c:noMultiLvlLbl val="0"/>
      </c:catAx>
      <c:valAx>
        <c:axId val="2058488736"/>
        <c:scaling>
          <c:orientation val="minMax"/>
          <c:max val="8.0"/>
          <c:min val="3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31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Time'!$BM$2</c:f>
              <c:strCache>
                <c:ptCount val="1"/>
                <c:pt idx="0">
                  <c:v>Hidalgo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Time'!$BM$3:$BM$15</c:f>
              <c:numCache>
                <c:formatCode>0.0</c:formatCode>
                <c:ptCount val="13"/>
                <c:pt idx="0">
                  <c:v>6.46323548547021</c:v>
                </c:pt>
                <c:pt idx="1">
                  <c:v>6.613514528016259</c:v>
                </c:pt>
                <c:pt idx="2">
                  <c:v>6.408922936700944</c:v>
                </c:pt>
                <c:pt idx="3">
                  <c:v>6.450231704232123</c:v>
                </c:pt>
                <c:pt idx="4">
                  <c:v>6.213899253632434</c:v>
                </c:pt>
                <c:pt idx="5">
                  <c:v>6.032280229648515</c:v>
                </c:pt>
                <c:pt idx="6">
                  <c:v>5.974270488596271</c:v>
                </c:pt>
                <c:pt idx="7">
                  <c:v>6.01204262599522</c:v>
                </c:pt>
                <c:pt idx="8">
                  <c:v>5.94562872792857</c:v>
                </c:pt>
                <c:pt idx="9">
                  <c:v>6.012469304734856</c:v>
                </c:pt>
                <c:pt idx="10">
                  <c:v>6.004660953939772</c:v>
                </c:pt>
                <c:pt idx="11">
                  <c:v>6.211032332205519</c:v>
                </c:pt>
                <c:pt idx="12">
                  <c:v>6.151479891086791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Time'!$BN$2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Time'!$BN$3:$BN$15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3053424"/>
        <c:axId val="2058813104"/>
      </c:lineChart>
      <c:catAx>
        <c:axId val="200305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8813104"/>
        <c:crosses val="autoZero"/>
        <c:auto val="1"/>
        <c:lblAlgn val="ctr"/>
        <c:lblOffset val="100"/>
        <c:noMultiLvlLbl val="0"/>
      </c:catAx>
      <c:valAx>
        <c:axId val="2058813104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3053424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</a:t>
            </a:r>
            <a:r>
              <a:rPr lang="en-US" baseline="0"/>
              <a:t> Freedom, Subcomponents, 2003-2015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Time'!$BJ$2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Time'!$BJ$3:$BJ$15</c:f>
              <c:numCache>
                <c:formatCode>0.0</c:formatCode>
                <c:ptCount val="13"/>
                <c:pt idx="0">
                  <c:v>5.435522859596302</c:v>
                </c:pt>
                <c:pt idx="1">
                  <c:v>5.542349485698428</c:v>
                </c:pt>
                <c:pt idx="2">
                  <c:v>5.117346131813854</c:v>
                </c:pt>
                <c:pt idx="3">
                  <c:v>4.920170285234245</c:v>
                </c:pt>
                <c:pt idx="4">
                  <c:v>4.795995921416058</c:v>
                </c:pt>
                <c:pt idx="5">
                  <c:v>3.839650925946925</c:v>
                </c:pt>
                <c:pt idx="6">
                  <c:v>3.535949974661622</c:v>
                </c:pt>
                <c:pt idx="7">
                  <c:v>3.522511905527278</c:v>
                </c:pt>
                <c:pt idx="8">
                  <c:v>3.763700392919669</c:v>
                </c:pt>
                <c:pt idx="9">
                  <c:v>3.801938296305265</c:v>
                </c:pt>
                <c:pt idx="10">
                  <c:v>3.811475803909205</c:v>
                </c:pt>
                <c:pt idx="11">
                  <c:v>4.244065869340115</c:v>
                </c:pt>
                <c:pt idx="12">
                  <c:v>3.996726289377264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Time'!$BK$2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Time'!$BK$3:$BK$15</c:f>
              <c:numCache>
                <c:formatCode>0.0</c:formatCode>
                <c:ptCount val="13"/>
                <c:pt idx="0">
                  <c:v>6.846510918453893</c:v>
                </c:pt>
                <c:pt idx="1">
                  <c:v>7.115035095939115</c:v>
                </c:pt>
                <c:pt idx="2">
                  <c:v>6.183460623199671</c:v>
                </c:pt>
                <c:pt idx="3">
                  <c:v>6.420513289452582</c:v>
                </c:pt>
                <c:pt idx="4">
                  <c:v>5.895539108887369</c:v>
                </c:pt>
                <c:pt idx="5">
                  <c:v>5.7772245840613</c:v>
                </c:pt>
                <c:pt idx="6">
                  <c:v>5.976888351418521</c:v>
                </c:pt>
                <c:pt idx="7">
                  <c:v>5.92656915357142</c:v>
                </c:pt>
                <c:pt idx="8">
                  <c:v>5.058909609737186</c:v>
                </c:pt>
                <c:pt idx="9">
                  <c:v>5.367147310598199</c:v>
                </c:pt>
                <c:pt idx="10">
                  <c:v>5.157757989630631</c:v>
                </c:pt>
                <c:pt idx="11">
                  <c:v>6.033437810687635</c:v>
                </c:pt>
                <c:pt idx="12">
                  <c:v>5.825345683591354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Time'!$BL$2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Time'!$BL$3:$BL$15</c:f>
              <c:numCache>
                <c:formatCode>0.0</c:formatCode>
                <c:ptCount val="13"/>
                <c:pt idx="0">
                  <c:v>6.98279336271396</c:v>
                </c:pt>
                <c:pt idx="1">
                  <c:v>6.99083591411478</c:v>
                </c:pt>
                <c:pt idx="2">
                  <c:v>6.866196133268822</c:v>
                </c:pt>
                <c:pt idx="3">
                  <c:v>6.889031281663892</c:v>
                </c:pt>
                <c:pt idx="4">
                  <c:v>6.753120726978481</c:v>
                </c:pt>
                <c:pt idx="5">
                  <c:v>6.730672276417017</c:v>
                </c:pt>
                <c:pt idx="6">
                  <c:v>6.784037023482203</c:v>
                </c:pt>
                <c:pt idx="7">
                  <c:v>6.983153510021953</c:v>
                </c:pt>
                <c:pt idx="8">
                  <c:v>7.078528048639023</c:v>
                </c:pt>
                <c:pt idx="9">
                  <c:v>7.324197768612724</c:v>
                </c:pt>
                <c:pt idx="10">
                  <c:v>7.335945156461432</c:v>
                </c:pt>
                <c:pt idx="11">
                  <c:v>7.128690313205364</c:v>
                </c:pt>
                <c:pt idx="12">
                  <c:v>7.206807373552135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1065088"/>
        <c:axId val="2061066864"/>
      </c:lineChart>
      <c:catAx>
        <c:axId val="206106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066864"/>
        <c:crosses val="autoZero"/>
        <c:auto val="1"/>
        <c:lblAlgn val="ctr"/>
        <c:lblOffset val="100"/>
        <c:noMultiLvlLbl val="0"/>
      </c:catAx>
      <c:valAx>
        <c:axId val="2061066864"/>
        <c:scaling>
          <c:orientation val="minMax"/>
          <c:max val="8.0"/>
          <c:min val="3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065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</a:t>
            </a:r>
            <a:r>
              <a:rPr lang="en-US" baseline="0"/>
              <a:t> Economic Freedom, 2003-2015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Time'!$BR$2</c:f>
              <c:strCache>
                <c:ptCount val="1"/>
                <c:pt idx="0">
                  <c:v>Jalisco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Time'!$BR$3:$BR$15</c:f>
              <c:numCache>
                <c:formatCode>0.0</c:formatCode>
                <c:ptCount val="13"/>
                <c:pt idx="0">
                  <c:v>6.784261613077571</c:v>
                </c:pt>
                <c:pt idx="1">
                  <c:v>6.92868360928807</c:v>
                </c:pt>
                <c:pt idx="2">
                  <c:v>6.763427723834918</c:v>
                </c:pt>
                <c:pt idx="3">
                  <c:v>6.805492870750217</c:v>
                </c:pt>
                <c:pt idx="4">
                  <c:v>6.63836860642381</c:v>
                </c:pt>
                <c:pt idx="5">
                  <c:v>6.458158128926144</c:v>
                </c:pt>
                <c:pt idx="6">
                  <c:v>6.408089613795361</c:v>
                </c:pt>
                <c:pt idx="7">
                  <c:v>6.473196250835706</c:v>
                </c:pt>
                <c:pt idx="8">
                  <c:v>6.438770279317438</c:v>
                </c:pt>
                <c:pt idx="9">
                  <c:v>6.415911787844674</c:v>
                </c:pt>
                <c:pt idx="10">
                  <c:v>6.39143517388598</c:v>
                </c:pt>
                <c:pt idx="11">
                  <c:v>6.55052851143114</c:v>
                </c:pt>
                <c:pt idx="12">
                  <c:v>6.501829785823912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Time'!$BS$2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Time'!$BS$3:$BS$15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7259184"/>
        <c:axId val="1917433728"/>
      </c:lineChart>
      <c:catAx>
        <c:axId val="205725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7433728"/>
        <c:crosses val="autoZero"/>
        <c:auto val="1"/>
        <c:lblAlgn val="ctr"/>
        <c:lblOffset val="100"/>
        <c:noMultiLvlLbl val="0"/>
      </c:catAx>
      <c:valAx>
        <c:axId val="1917433728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259184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Time'!$BO$2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Time'!$BO$3:$BO$15</c:f>
              <c:numCache>
                <c:formatCode>0.0</c:formatCode>
                <c:ptCount val="13"/>
                <c:pt idx="0">
                  <c:v>7.561470462187225</c:v>
                </c:pt>
                <c:pt idx="1">
                  <c:v>7.633486082421746</c:v>
                </c:pt>
                <c:pt idx="2">
                  <c:v>7.560013317483911</c:v>
                </c:pt>
                <c:pt idx="3">
                  <c:v>7.355468540484548</c:v>
                </c:pt>
                <c:pt idx="4">
                  <c:v>7.482393842728574</c:v>
                </c:pt>
                <c:pt idx="5">
                  <c:v>6.629430150409593</c:v>
                </c:pt>
                <c:pt idx="6">
                  <c:v>6.218780849157943</c:v>
                </c:pt>
                <c:pt idx="7">
                  <c:v>6.367568198498982</c:v>
                </c:pt>
                <c:pt idx="8">
                  <c:v>6.48820584500157</c:v>
                </c:pt>
                <c:pt idx="9">
                  <c:v>6.492584834655151</c:v>
                </c:pt>
                <c:pt idx="10">
                  <c:v>6.488018676615327</c:v>
                </c:pt>
                <c:pt idx="11">
                  <c:v>6.614834136622655</c:v>
                </c:pt>
                <c:pt idx="12">
                  <c:v>6.492616256910682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Time'!$BP$2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Time'!$BP$3:$BP$15</c:f>
              <c:numCache>
                <c:formatCode>0.0</c:formatCode>
                <c:ptCount val="13"/>
                <c:pt idx="0">
                  <c:v>6.526260964746986</c:v>
                </c:pt>
                <c:pt idx="1">
                  <c:v>6.799527795794947</c:v>
                </c:pt>
                <c:pt idx="2">
                  <c:v>5.755466894880768</c:v>
                </c:pt>
                <c:pt idx="3">
                  <c:v>6.007955046773671</c:v>
                </c:pt>
                <c:pt idx="4">
                  <c:v>5.629620297764305</c:v>
                </c:pt>
                <c:pt idx="5">
                  <c:v>5.42413964397123</c:v>
                </c:pt>
                <c:pt idx="6">
                  <c:v>5.772380550783931</c:v>
                </c:pt>
                <c:pt idx="7">
                  <c:v>5.698304778805924</c:v>
                </c:pt>
                <c:pt idx="8">
                  <c:v>5.16194056083096</c:v>
                </c:pt>
                <c:pt idx="9">
                  <c:v>4.986407814615418</c:v>
                </c:pt>
                <c:pt idx="10">
                  <c:v>4.667246579610036</c:v>
                </c:pt>
                <c:pt idx="11">
                  <c:v>5.614947606169775</c:v>
                </c:pt>
                <c:pt idx="12">
                  <c:v>5.35066331111763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Time'!$BQ$2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Time'!$BQ$3:$BQ$15</c:f>
              <c:numCache>
                <c:formatCode>0.0</c:formatCode>
                <c:ptCount val="13"/>
                <c:pt idx="0">
                  <c:v>7.103252479474115</c:v>
                </c:pt>
                <c:pt idx="1">
                  <c:v>7.106221105166493</c:v>
                </c:pt>
                <c:pt idx="2">
                  <c:v>6.97855139872151</c:v>
                </c:pt>
                <c:pt idx="3">
                  <c:v>6.997858268201059</c:v>
                </c:pt>
                <c:pt idx="4">
                  <c:v>6.879457733537273</c:v>
                </c:pt>
                <c:pt idx="5">
                  <c:v>6.8492453877102</c:v>
                </c:pt>
                <c:pt idx="6">
                  <c:v>6.908628700815012</c:v>
                </c:pt>
                <c:pt idx="7">
                  <c:v>7.133283340858663</c:v>
                </c:pt>
                <c:pt idx="8">
                  <c:v>7.209840953796562</c:v>
                </c:pt>
                <c:pt idx="9">
                  <c:v>7.434945624904528</c:v>
                </c:pt>
                <c:pt idx="10">
                  <c:v>7.47055901345315</c:v>
                </c:pt>
                <c:pt idx="11">
                  <c:v>7.213389325794402</c:v>
                </c:pt>
                <c:pt idx="12">
                  <c:v>7.287699146915163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0787184"/>
        <c:axId val="2061184752"/>
      </c:lineChart>
      <c:catAx>
        <c:axId val="206078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184752"/>
        <c:crosses val="autoZero"/>
        <c:auto val="1"/>
        <c:lblAlgn val="ctr"/>
        <c:lblOffset val="100"/>
        <c:noMultiLvlLbl val="0"/>
      </c:catAx>
      <c:valAx>
        <c:axId val="2061184752"/>
        <c:scaling>
          <c:orientation val="minMax"/>
          <c:max val="8.0"/>
          <c:min val="4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078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Time'!$BW$2</c:f>
              <c:strCache>
                <c:ptCount val="1"/>
                <c:pt idx="0">
                  <c:v>México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Time'!$BW$3:$BW$15</c:f>
              <c:numCache>
                <c:formatCode>0.0</c:formatCode>
                <c:ptCount val="13"/>
                <c:pt idx="0">
                  <c:v>6.893188766187506</c:v>
                </c:pt>
                <c:pt idx="1">
                  <c:v>7.025439009534718</c:v>
                </c:pt>
                <c:pt idx="2">
                  <c:v>6.858193647070162</c:v>
                </c:pt>
                <c:pt idx="3">
                  <c:v>6.912207837827519</c:v>
                </c:pt>
                <c:pt idx="4">
                  <c:v>6.718126392315352</c:v>
                </c:pt>
                <c:pt idx="5">
                  <c:v>6.498390354078712</c:v>
                </c:pt>
                <c:pt idx="6">
                  <c:v>6.466037225344411</c:v>
                </c:pt>
                <c:pt idx="7">
                  <c:v>6.509335177177461</c:v>
                </c:pt>
                <c:pt idx="8">
                  <c:v>6.516655315400221</c:v>
                </c:pt>
                <c:pt idx="9">
                  <c:v>6.469367754698552</c:v>
                </c:pt>
                <c:pt idx="10">
                  <c:v>6.383532346270215</c:v>
                </c:pt>
                <c:pt idx="11">
                  <c:v>6.318848531125375</c:v>
                </c:pt>
                <c:pt idx="12">
                  <c:v>6.459785004370441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Time'!$BX$2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Time'!$BX$3:$BX$15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4532080"/>
        <c:axId val="2062320256"/>
      </c:lineChart>
      <c:catAx>
        <c:axId val="212453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320256"/>
        <c:crosses val="autoZero"/>
        <c:auto val="1"/>
        <c:lblAlgn val="ctr"/>
        <c:lblOffset val="100"/>
        <c:noMultiLvlLbl val="0"/>
      </c:catAx>
      <c:valAx>
        <c:axId val="2062320256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4532080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</a:t>
            </a:r>
            <a:r>
              <a:rPr lang="en-US" baseline="0"/>
              <a:t> Freedom, 2003-2015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Time'!$J$2</c:f>
              <c:strCache>
                <c:ptCount val="1"/>
                <c:pt idx="0">
                  <c:v>Baja California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Time'!$J$3:$J$15</c:f>
              <c:numCache>
                <c:formatCode>0.0</c:formatCode>
                <c:ptCount val="13"/>
                <c:pt idx="0">
                  <c:v>6.774383606778915</c:v>
                </c:pt>
                <c:pt idx="1">
                  <c:v>6.88043303207419</c:v>
                </c:pt>
                <c:pt idx="2">
                  <c:v>6.74164689029698</c:v>
                </c:pt>
                <c:pt idx="3">
                  <c:v>6.804210677755893</c:v>
                </c:pt>
                <c:pt idx="4">
                  <c:v>6.636192079306551</c:v>
                </c:pt>
                <c:pt idx="5">
                  <c:v>6.480659401590973</c:v>
                </c:pt>
                <c:pt idx="6">
                  <c:v>6.419318253746563</c:v>
                </c:pt>
                <c:pt idx="7">
                  <c:v>6.41907746570802</c:v>
                </c:pt>
                <c:pt idx="8">
                  <c:v>6.476304585897264</c:v>
                </c:pt>
                <c:pt idx="9">
                  <c:v>6.520527979080121</c:v>
                </c:pt>
                <c:pt idx="10">
                  <c:v>6.449436303268636</c:v>
                </c:pt>
                <c:pt idx="11">
                  <c:v>6.50354452831798</c:v>
                </c:pt>
                <c:pt idx="12">
                  <c:v>6.467848473860847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Time'!$K$2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Time'!$K$3:$K$15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7058736"/>
        <c:axId val="1997061488"/>
      </c:lineChart>
      <c:catAx>
        <c:axId val="19970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061488"/>
        <c:crosses val="autoZero"/>
        <c:auto val="1"/>
        <c:lblAlgn val="ctr"/>
        <c:lblOffset val="100"/>
        <c:noMultiLvlLbl val="0"/>
      </c:catAx>
      <c:valAx>
        <c:axId val="1997061488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058736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Time'!$BT$2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Time'!$BT$3:$BT$15</c:f>
              <c:numCache>
                <c:formatCode>0.0</c:formatCode>
                <c:ptCount val="13"/>
                <c:pt idx="0">
                  <c:v>8.082357190697191</c:v>
                </c:pt>
                <c:pt idx="1">
                  <c:v>8.08030099822559</c:v>
                </c:pt>
                <c:pt idx="2">
                  <c:v>7.913018418702764</c:v>
                </c:pt>
                <c:pt idx="3">
                  <c:v>7.764978505811917</c:v>
                </c:pt>
                <c:pt idx="4">
                  <c:v>7.774373176412336</c:v>
                </c:pt>
                <c:pt idx="5">
                  <c:v>6.634569841400255</c:v>
                </c:pt>
                <c:pt idx="6">
                  <c:v>6.482569023735858</c:v>
                </c:pt>
                <c:pt idx="7">
                  <c:v>6.35746891495251</c:v>
                </c:pt>
                <c:pt idx="8">
                  <c:v>6.595021932844038</c:v>
                </c:pt>
                <c:pt idx="9">
                  <c:v>6.567078632436795</c:v>
                </c:pt>
                <c:pt idx="10">
                  <c:v>6.269851983957522</c:v>
                </c:pt>
                <c:pt idx="11">
                  <c:v>5.237417385005964</c:v>
                </c:pt>
                <c:pt idx="12">
                  <c:v>6.103754256709071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Time'!$BU$2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Time'!$BU$3:$BU$15</c:f>
              <c:numCache>
                <c:formatCode>0.0</c:formatCode>
                <c:ptCount val="13"/>
                <c:pt idx="0">
                  <c:v>6.69978016267823</c:v>
                </c:pt>
                <c:pt idx="1">
                  <c:v>6.974169909367844</c:v>
                </c:pt>
                <c:pt idx="2">
                  <c:v>6.013333272669676</c:v>
                </c:pt>
                <c:pt idx="3">
                  <c:v>6.250893737368473</c:v>
                </c:pt>
                <c:pt idx="4">
                  <c:v>5.856025436299632</c:v>
                </c:pt>
                <c:pt idx="5">
                  <c:v>5.695846465551449</c:v>
                </c:pt>
                <c:pt idx="6">
                  <c:v>5.889047566744445</c:v>
                </c:pt>
                <c:pt idx="7">
                  <c:v>5.955355317028069</c:v>
                </c:pt>
                <c:pt idx="8">
                  <c:v>5.548253692593995</c:v>
                </c:pt>
                <c:pt idx="9">
                  <c:v>5.234785873482199</c:v>
                </c:pt>
                <c:pt idx="10">
                  <c:v>4.888580097048807</c:v>
                </c:pt>
                <c:pt idx="11">
                  <c:v>5.63569762470495</c:v>
                </c:pt>
                <c:pt idx="12">
                  <c:v>5.495054677803357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Time'!$BV$2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Time'!$BV$3:$BV$15</c:f>
              <c:numCache>
                <c:formatCode>0.0</c:formatCode>
                <c:ptCount val="13"/>
                <c:pt idx="0">
                  <c:v>7.062409471692505</c:v>
                </c:pt>
                <c:pt idx="1">
                  <c:v>7.065296477269645</c:v>
                </c:pt>
                <c:pt idx="2">
                  <c:v>6.936275459125214</c:v>
                </c:pt>
                <c:pt idx="3">
                  <c:v>6.985699414742704</c:v>
                </c:pt>
                <c:pt idx="4">
                  <c:v>6.839619976667446</c:v>
                </c:pt>
                <c:pt idx="5">
                  <c:v>6.813792226054724</c:v>
                </c:pt>
                <c:pt idx="6">
                  <c:v>6.875859179570873</c:v>
                </c:pt>
                <c:pt idx="7">
                  <c:v>7.103165644233523</c:v>
                </c:pt>
                <c:pt idx="8">
                  <c:v>7.18402195068776</c:v>
                </c:pt>
                <c:pt idx="9">
                  <c:v>7.43280956937938</c:v>
                </c:pt>
                <c:pt idx="10">
                  <c:v>7.419975222977601</c:v>
                </c:pt>
                <c:pt idx="11">
                  <c:v>7.17997617704133</c:v>
                </c:pt>
                <c:pt idx="12">
                  <c:v>7.279901091710212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3111264"/>
        <c:axId val="2003213456"/>
      </c:lineChart>
      <c:catAx>
        <c:axId val="206311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3213456"/>
        <c:crosses val="autoZero"/>
        <c:auto val="1"/>
        <c:lblAlgn val="ctr"/>
        <c:lblOffset val="100"/>
        <c:noMultiLvlLbl val="0"/>
      </c:catAx>
      <c:valAx>
        <c:axId val="2003213456"/>
        <c:scaling>
          <c:orientation val="minMax"/>
          <c:max val="9.0"/>
          <c:min val="4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311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Time'!$CB$2</c:f>
              <c:strCache>
                <c:ptCount val="1"/>
                <c:pt idx="0">
                  <c:v>Michoacán de Ocampo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Time'!$CB$3:$CB$15</c:f>
              <c:numCache>
                <c:formatCode>0.0</c:formatCode>
                <c:ptCount val="13"/>
                <c:pt idx="0">
                  <c:v>6.800117259369963</c:v>
                </c:pt>
                <c:pt idx="1">
                  <c:v>6.931122531052955</c:v>
                </c:pt>
                <c:pt idx="2">
                  <c:v>6.822599268969732</c:v>
                </c:pt>
                <c:pt idx="3">
                  <c:v>6.955276570786822</c:v>
                </c:pt>
                <c:pt idx="4">
                  <c:v>6.673966492674698</c:v>
                </c:pt>
                <c:pt idx="5">
                  <c:v>6.431136320411222</c:v>
                </c:pt>
                <c:pt idx="6">
                  <c:v>6.305440600403534</c:v>
                </c:pt>
                <c:pt idx="7">
                  <c:v>6.268079027938056</c:v>
                </c:pt>
                <c:pt idx="8">
                  <c:v>6.197059652164971</c:v>
                </c:pt>
                <c:pt idx="9">
                  <c:v>6.189959444431203</c:v>
                </c:pt>
                <c:pt idx="10">
                  <c:v>6.021038772133695</c:v>
                </c:pt>
                <c:pt idx="11">
                  <c:v>6.130125843342175</c:v>
                </c:pt>
                <c:pt idx="12">
                  <c:v>6.021208530927005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Time'!$CC$2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Time'!$CC$3:$CC$15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7388000"/>
        <c:axId val="2127390048"/>
      </c:lineChart>
      <c:catAx>
        <c:axId val="212738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7390048"/>
        <c:crosses val="autoZero"/>
        <c:auto val="1"/>
        <c:lblAlgn val="ctr"/>
        <c:lblOffset val="100"/>
        <c:noMultiLvlLbl val="0"/>
      </c:catAx>
      <c:valAx>
        <c:axId val="2127390048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7388000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Time'!$BY$2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Time'!$BY$3:$BY$15</c:f>
              <c:numCache>
                <c:formatCode>0.0</c:formatCode>
                <c:ptCount val="13"/>
                <c:pt idx="0">
                  <c:v>7.392162619415718</c:v>
                </c:pt>
                <c:pt idx="1">
                  <c:v>7.471043495128323</c:v>
                </c:pt>
                <c:pt idx="2">
                  <c:v>7.803944779947203</c:v>
                </c:pt>
                <c:pt idx="3">
                  <c:v>7.876293499159526</c:v>
                </c:pt>
                <c:pt idx="4">
                  <c:v>7.620346632752289</c:v>
                </c:pt>
                <c:pt idx="5">
                  <c:v>6.661757072126884</c:v>
                </c:pt>
                <c:pt idx="6">
                  <c:v>6.042971339567083</c:v>
                </c:pt>
                <c:pt idx="7">
                  <c:v>5.754473604024687</c:v>
                </c:pt>
                <c:pt idx="8">
                  <c:v>5.728634801521883</c:v>
                </c:pt>
                <c:pt idx="9">
                  <c:v>6.029536162467715</c:v>
                </c:pt>
                <c:pt idx="10">
                  <c:v>5.406739304440453</c:v>
                </c:pt>
                <c:pt idx="11">
                  <c:v>5.314740967589374</c:v>
                </c:pt>
                <c:pt idx="12">
                  <c:v>5.084666906023118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Time'!$BZ$2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Time'!$BZ$3:$BZ$15</c:f>
              <c:numCache>
                <c:formatCode>0.0</c:formatCode>
                <c:ptCount val="13"/>
                <c:pt idx="0">
                  <c:v>6.881911264016817</c:v>
                </c:pt>
                <c:pt idx="1">
                  <c:v>7.06915048192939</c:v>
                </c:pt>
                <c:pt idx="2">
                  <c:v>5.910884446996855</c:v>
                </c:pt>
                <c:pt idx="3">
                  <c:v>6.402125816710869</c:v>
                </c:pt>
                <c:pt idx="4">
                  <c:v>5.74628347961912</c:v>
                </c:pt>
                <c:pt idx="5">
                  <c:v>5.275109968330233</c:v>
                </c:pt>
                <c:pt idx="6">
                  <c:v>5.397994524082048</c:v>
                </c:pt>
                <c:pt idx="7">
                  <c:v>5.182656386669921</c:v>
                </c:pt>
                <c:pt idx="8">
                  <c:v>4.577848583921225</c:v>
                </c:pt>
                <c:pt idx="9">
                  <c:v>4.195522264105738</c:v>
                </c:pt>
                <c:pt idx="10">
                  <c:v>3.658493247835033</c:v>
                </c:pt>
                <c:pt idx="11">
                  <c:v>4.50769160443029</c:v>
                </c:pt>
                <c:pt idx="12">
                  <c:v>4.005831158633881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Time'!$CA$2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Time'!$CA$3:$CA$15</c:f>
              <c:numCache>
                <c:formatCode>0.0</c:formatCode>
                <c:ptCount val="13"/>
                <c:pt idx="0">
                  <c:v>7.012043900730134</c:v>
                </c:pt>
                <c:pt idx="1">
                  <c:v>7.013674536914787</c:v>
                </c:pt>
                <c:pt idx="2">
                  <c:v>6.934231654951013</c:v>
                </c:pt>
                <c:pt idx="3">
                  <c:v>6.981564739808511</c:v>
                </c:pt>
                <c:pt idx="4">
                  <c:v>6.838429079164078</c:v>
                </c:pt>
                <c:pt idx="5">
                  <c:v>6.803817290544375</c:v>
                </c:pt>
                <c:pt idx="6">
                  <c:v>6.842930156756792</c:v>
                </c:pt>
                <c:pt idx="7">
                  <c:v>7.03132299008306</c:v>
                </c:pt>
                <c:pt idx="8">
                  <c:v>7.103240211271192</c:v>
                </c:pt>
                <c:pt idx="9">
                  <c:v>7.33316578712082</c:v>
                </c:pt>
                <c:pt idx="10">
                  <c:v>7.338213306889325</c:v>
                </c:pt>
                <c:pt idx="11">
                  <c:v>7.098322488033386</c:v>
                </c:pt>
                <c:pt idx="12">
                  <c:v>7.156753120905033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8226224"/>
        <c:axId val="2057624848"/>
      </c:lineChart>
      <c:catAx>
        <c:axId val="199822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624848"/>
        <c:crosses val="autoZero"/>
        <c:auto val="1"/>
        <c:lblAlgn val="ctr"/>
        <c:lblOffset val="100"/>
        <c:noMultiLvlLbl val="0"/>
      </c:catAx>
      <c:valAx>
        <c:axId val="2057624848"/>
        <c:scaling>
          <c:orientation val="minMax"/>
          <c:max val="8.0"/>
          <c:min val="3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22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Time'!$CG$2</c:f>
              <c:strCache>
                <c:ptCount val="1"/>
                <c:pt idx="0">
                  <c:v>Morelos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Time'!$CG$3:$CG$15</c:f>
              <c:numCache>
                <c:formatCode>0.0</c:formatCode>
                <c:ptCount val="13"/>
                <c:pt idx="0">
                  <c:v>6.705875264565797</c:v>
                </c:pt>
                <c:pt idx="1">
                  <c:v>6.849130658877011</c:v>
                </c:pt>
                <c:pt idx="2">
                  <c:v>6.674256687199114</c:v>
                </c:pt>
                <c:pt idx="3">
                  <c:v>6.71372169006261</c:v>
                </c:pt>
                <c:pt idx="4">
                  <c:v>6.567624063965883</c:v>
                </c:pt>
                <c:pt idx="5">
                  <c:v>6.43290940047055</c:v>
                </c:pt>
                <c:pt idx="6">
                  <c:v>6.293044595248088</c:v>
                </c:pt>
                <c:pt idx="7">
                  <c:v>6.297713449393012</c:v>
                </c:pt>
                <c:pt idx="8">
                  <c:v>6.247094841679129</c:v>
                </c:pt>
                <c:pt idx="9">
                  <c:v>6.305853285670728</c:v>
                </c:pt>
                <c:pt idx="10">
                  <c:v>6.049513494779667</c:v>
                </c:pt>
                <c:pt idx="11">
                  <c:v>6.247716954523759</c:v>
                </c:pt>
                <c:pt idx="12">
                  <c:v>6.245186557894487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Time'!$CH$2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Time'!$CH$3:$CH$15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6213504"/>
        <c:axId val="2126221920"/>
      </c:lineChart>
      <c:catAx>
        <c:axId val="203621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221920"/>
        <c:crosses val="autoZero"/>
        <c:auto val="1"/>
        <c:lblAlgn val="ctr"/>
        <c:lblOffset val="100"/>
        <c:noMultiLvlLbl val="0"/>
      </c:catAx>
      <c:valAx>
        <c:axId val="2126221920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6213504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Time'!$CD$2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Time'!$CD$3:$CD$15</c:f>
              <c:numCache>
                <c:formatCode>0.0</c:formatCode>
                <c:ptCount val="13"/>
                <c:pt idx="0">
                  <c:v>6.886814980861585</c:v>
                </c:pt>
                <c:pt idx="1">
                  <c:v>6.976183216793465</c:v>
                </c:pt>
                <c:pt idx="2">
                  <c:v>6.828514531907842</c:v>
                </c:pt>
                <c:pt idx="3">
                  <c:v>6.600944370691724</c:v>
                </c:pt>
                <c:pt idx="4">
                  <c:v>6.831128282692433</c:v>
                </c:pt>
                <c:pt idx="5">
                  <c:v>6.181435117018372</c:v>
                </c:pt>
                <c:pt idx="6">
                  <c:v>5.646084766812645</c:v>
                </c:pt>
                <c:pt idx="7">
                  <c:v>5.40628192666133</c:v>
                </c:pt>
                <c:pt idx="8">
                  <c:v>5.318073052256041</c:v>
                </c:pt>
                <c:pt idx="9">
                  <c:v>5.434515254851569</c:v>
                </c:pt>
                <c:pt idx="10">
                  <c:v>4.505116947771782</c:v>
                </c:pt>
                <c:pt idx="11">
                  <c:v>4.740434536144681</c:v>
                </c:pt>
                <c:pt idx="12">
                  <c:v>4.691158428385345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Time'!$CE$2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Time'!$CE$3:$CE$15</c:f>
              <c:numCache>
                <c:formatCode>0.0</c:formatCode>
                <c:ptCount val="13"/>
                <c:pt idx="0">
                  <c:v>6.76304519389132</c:v>
                </c:pt>
                <c:pt idx="1">
                  <c:v>7.010363532441138</c:v>
                </c:pt>
                <c:pt idx="2">
                  <c:v>5.98586775007685</c:v>
                </c:pt>
                <c:pt idx="3">
                  <c:v>6.24700750869627</c:v>
                </c:pt>
                <c:pt idx="4">
                  <c:v>5.888376815739264</c:v>
                </c:pt>
                <c:pt idx="5">
                  <c:v>5.732979868745375</c:v>
                </c:pt>
                <c:pt idx="6">
                  <c:v>5.668718726420221</c:v>
                </c:pt>
                <c:pt idx="7">
                  <c:v>5.632583969450418</c:v>
                </c:pt>
                <c:pt idx="8">
                  <c:v>5.218438053203687</c:v>
                </c:pt>
                <c:pt idx="9">
                  <c:v>5.425411376338118</c:v>
                </c:pt>
                <c:pt idx="10">
                  <c:v>4.654507853211109</c:v>
                </c:pt>
                <c:pt idx="11">
                  <c:v>5.726639920859335</c:v>
                </c:pt>
                <c:pt idx="12">
                  <c:v>5.671705064702576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Time'!$CF$2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Time'!$CF$3:$CF$15</c:f>
              <c:numCache>
                <c:formatCode>0.0</c:formatCode>
                <c:ptCount val="13"/>
                <c:pt idx="0">
                  <c:v>7.070805640584762</c:v>
                </c:pt>
                <c:pt idx="1">
                  <c:v>7.07537053168223</c:v>
                </c:pt>
                <c:pt idx="2">
                  <c:v>6.944623109286673</c:v>
                </c:pt>
                <c:pt idx="3">
                  <c:v>6.962702891945654</c:v>
                </c:pt>
                <c:pt idx="4">
                  <c:v>6.847499520850896</c:v>
                </c:pt>
                <c:pt idx="5">
                  <c:v>6.836907825593705</c:v>
                </c:pt>
                <c:pt idx="6">
                  <c:v>6.894716496240385</c:v>
                </c:pt>
                <c:pt idx="7">
                  <c:v>7.107393613395659</c:v>
                </c:pt>
                <c:pt idx="8">
                  <c:v>7.173423628339513</c:v>
                </c:pt>
                <c:pt idx="9">
                  <c:v>7.39366062994174</c:v>
                </c:pt>
                <c:pt idx="10">
                  <c:v>7.41466939405775</c:v>
                </c:pt>
                <c:pt idx="11">
                  <c:v>7.159227270138534</c:v>
                </c:pt>
                <c:pt idx="12">
                  <c:v>7.228255854278999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7515136"/>
        <c:axId val="2127762704"/>
      </c:lineChart>
      <c:catAx>
        <c:axId val="20375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7762704"/>
        <c:crosses val="autoZero"/>
        <c:auto val="1"/>
        <c:lblAlgn val="ctr"/>
        <c:lblOffset val="100"/>
        <c:noMultiLvlLbl val="0"/>
      </c:catAx>
      <c:valAx>
        <c:axId val="2127762704"/>
        <c:scaling>
          <c:orientation val="minMax"/>
          <c:max val="8.0"/>
          <c:min val="4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751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Time'!$CL$2</c:f>
              <c:strCache>
                <c:ptCount val="1"/>
                <c:pt idx="0">
                  <c:v>Nayarit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Time'!$CL$3:$CL$15</c:f>
              <c:numCache>
                <c:formatCode>0.0</c:formatCode>
                <c:ptCount val="13"/>
                <c:pt idx="0">
                  <c:v>6.682288946280635</c:v>
                </c:pt>
                <c:pt idx="1">
                  <c:v>6.770549015841217</c:v>
                </c:pt>
                <c:pt idx="2">
                  <c:v>6.791966581218552</c:v>
                </c:pt>
                <c:pt idx="3">
                  <c:v>6.914744529090359</c:v>
                </c:pt>
                <c:pt idx="4">
                  <c:v>6.56924121485413</c:v>
                </c:pt>
                <c:pt idx="5">
                  <c:v>6.134794455092501</c:v>
                </c:pt>
                <c:pt idx="6">
                  <c:v>6.09092546496223</c:v>
                </c:pt>
                <c:pt idx="7">
                  <c:v>6.053433186995966</c:v>
                </c:pt>
                <c:pt idx="8">
                  <c:v>6.023096605809364</c:v>
                </c:pt>
                <c:pt idx="9">
                  <c:v>6.11288169341318</c:v>
                </c:pt>
                <c:pt idx="10">
                  <c:v>6.149715503019888</c:v>
                </c:pt>
                <c:pt idx="11">
                  <c:v>6.261597009292636</c:v>
                </c:pt>
                <c:pt idx="12">
                  <c:v>6.296258285960412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Time'!$CM$2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Time'!$CM$3:$CM$15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8529376"/>
        <c:axId val="2061583680"/>
      </c:lineChart>
      <c:catAx>
        <c:axId val="212852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583680"/>
        <c:crosses val="autoZero"/>
        <c:auto val="1"/>
        <c:lblAlgn val="ctr"/>
        <c:lblOffset val="100"/>
        <c:noMultiLvlLbl val="0"/>
      </c:catAx>
      <c:valAx>
        <c:axId val="2061583680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8529376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</a:t>
            </a:r>
            <a:r>
              <a:rPr lang="en-US" baseline="0"/>
              <a:t> Freedom, Subcomponents, 2003-2015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Time'!$CI$2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Time'!$CI$3:$CI$15</c:f>
              <c:numCache>
                <c:formatCode>0.0</c:formatCode>
                <c:ptCount val="13"/>
                <c:pt idx="0">
                  <c:v>6.70295080710276</c:v>
                </c:pt>
                <c:pt idx="1">
                  <c:v>6.470581233204146</c:v>
                </c:pt>
                <c:pt idx="2">
                  <c:v>7.258542032348004</c:v>
                </c:pt>
                <c:pt idx="3">
                  <c:v>7.468284993484017</c:v>
                </c:pt>
                <c:pt idx="4">
                  <c:v>6.71929031905118</c:v>
                </c:pt>
                <c:pt idx="5">
                  <c:v>4.499318298856838</c:v>
                </c:pt>
                <c:pt idx="6">
                  <c:v>4.437875160809471</c:v>
                </c:pt>
                <c:pt idx="7">
                  <c:v>3.837894436181473</c:v>
                </c:pt>
                <c:pt idx="8">
                  <c:v>3.812757202526019</c:v>
                </c:pt>
                <c:pt idx="9">
                  <c:v>4.411722018529087</c:v>
                </c:pt>
                <c:pt idx="10">
                  <c:v>4.758496699219932</c:v>
                </c:pt>
                <c:pt idx="11">
                  <c:v>4.601338278341204</c:v>
                </c:pt>
                <c:pt idx="12">
                  <c:v>4.905388756669024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Time'!$CJ$2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Time'!$CJ$3:$CJ$15</c:f>
              <c:numCache>
                <c:formatCode>0.0</c:formatCode>
                <c:ptCount val="13"/>
                <c:pt idx="0">
                  <c:v>6.829765985479704</c:v>
                </c:pt>
                <c:pt idx="1">
                  <c:v>7.073012876867512</c:v>
                </c:pt>
                <c:pt idx="2">
                  <c:v>6.245259378796954</c:v>
                </c:pt>
                <c:pt idx="3">
                  <c:v>6.542262530701597</c:v>
                </c:pt>
                <c:pt idx="4">
                  <c:v>6.017106830700218</c:v>
                </c:pt>
                <c:pt idx="5">
                  <c:v>5.705400604147383</c:v>
                </c:pt>
                <c:pt idx="6">
                  <c:v>5.731908725516058</c:v>
                </c:pt>
                <c:pt idx="7">
                  <c:v>5.77882587651102</c:v>
                </c:pt>
                <c:pt idx="8">
                  <c:v>5.424153373956287</c:v>
                </c:pt>
                <c:pt idx="9">
                  <c:v>5.332584108381157</c:v>
                </c:pt>
                <c:pt idx="10">
                  <c:v>5.029291285989263</c:v>
                </c:pt>
                <c:pt idx="11">
                  <c:v>5.973565031568743</c:v>
                </c:pt>
                <c:pt idx="12">
                  <c:v>5.760173035638499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Time'!$CK$2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Time'!$CK$3:$CK$15</c:f>
              <c:numCache>
                <c:formatCode>0.0</c:formatCode>
                <c:ptCount val="13"/>
                <c:pt idx="0">
                  <c:v>7.04643111304424</c:v>
                </c:pt>
                <c:pt idx="1">
                  <c:v>7.046833312630416</c:v>
                </c:pt>
                <c:pt idx="2">
                  <c:v>6.961463344243033</c:v>
                </c:pt>
                <c:pt idx="3">
                  <c:v>7.00624428131452</c:v>
                </c:pt>
                <c:pt idx="4">
                  <c:v>6.840310374860691</c:v>
                </c:pt>
                <c:pt idx="5">
                  <c:v>6.757914236084944</c:v>
                </c:pt>
                <c:pt idx="6">
                  <c:v>6.827021321432565</c:v>
                </c:pt>
                <c:pt idx="7">
                  <c:v>7.063857622432638</c:v>
                </c:pt>
                <c:pt idx="8">
                  <c:v>7.129034742098351</c:v>
                </c:pt>
                <c:pt idx="9">
                  <c:v>7.351451580675882</c:v>
                </c:pt>
                <c:pt idx="10">
                  <c:v>7.387718259272765</c:v>
                </c:pt>
                <c:pt idx="11">
                  <c:v>7.134678745845872</c:v>
                </c:pt>
                <c:pt idx="12">
                  <c:v>7.23198792345495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7405696"/>
        <c:axId val="2128897536"/>
      </c:lineChart>
      <c:catAx>
        <c:axId val="-214740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8897536"/>
        <c:crosses val="autoZero"/>
        <c:auto val="1"/>
        <c:lblAlgn val="ctr"/>
        <c:lblOffset val="100"/>
        <c:noMultiLvlLbl val="0"/>
      </c:catAx>
      <c:valAx>
        <c:axId val="2128897536"/>
        <c:scaling>
          <c:orientation val="minMax"/>
          <c:max val="8.0"/>
          <c:min val="3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7405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Time'!$CQ$2</c:f>
              <c:strCache>
                <c:ptCount val="1"/>
                <c:pt idx="0">
                  <c:v>Nuevo León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Time'!$CQ$3:$CQ$15</c:f>
              <c:numCache>
                <c:formatCode>0.0</c:formatCode>
                <c:ptCount val="13"/>
                <c:pt idx="0">
                  <c:v>6.56224289326218</c:v>
                </c:pt>
                <c:pt idx="1">
                  <c:v>6.674843117242543</c:v>
                </c:pt>
                <c:pt idx="2">
                  <c:v>6.53010728420033</c:v>
                </c:pt>
                <c:pt idx="3">
                  <c:v>6.597130021031799</c:v>
                </c:pt>
                <c:pt idx="4">
                  <c:v>6.369442902495326</c:v>
                </c:pt>
                <c:pt idx="5">
                  <c:v>6.224738241517173</c:v>
                </c:pt>
                <c:pt idx="6">
                  <c:v>6.177294871314476</c:v>
                </c:pt>
                <c:pt idx="7">
                  <c:v>6.200504945411144</c:v>
                </c:pt>
                <c:pt idx="8">
                  <c:v>6.17821898087279</c:v>
                </c:pt>
                <c:pt idx="9">
                  <c:v>6.103339653717611</c:v>
                </c:pt>
                <c:pt idx="10">
                  <c:v>5.738038106007938</c:v>
                </c:pt>
                <c:pt idx="11">
                  <c:v>6.137484093269994</c:v>
                </c:pt>
                <c:pt idx="12">
                  <c:v>6.116051708373212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Time'!$CR$2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Time'!$CR$3:$CR$15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1933696"/>
        <c:axId val="2130405648"/>
      </c:lineChart>
      <c:catAx>
        <c:axId val="206193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0405648"/>
        <c:crosses val="autoZero"/>
        <c:auto val="1"/>
        <c:lblAlgn val="ctr"/>
        <c:lblOffset val="100"/>
        <c:noMultiLvlLbl val="0"/>
      </c:catAx>
      <c:valAx>
        <c:axId val="2130405648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933696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Time'!$CN$2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Time'!$CN$3:$CN$15</c:f>
              <c:numCache>
                <c:formatCode>0.0</c:formatCode>
                <c:ptCount val="13"/>
                <c:pt idx="0">
                  <c:v>7.086404547727614</c:v>
                </c:pt>
                <c:pt idx="1">
                  <c:v>7.039487568754424</c:v>
                </c:pt>
                <c:pt idx="2">
                  <c:v>7.106365616574044</c:v>
                </c:pt>
                <c:pt idx="3">
                  <c:v>6.991576319902284</c:v>
                </c:pt>
                <c:pt idx="4">
                  <c:v>7.17904220740208</c:v>
                </c:pt>
                <c:pt idx="5">
                  <c:v>6.456037219022668</c:v>
                </c:pt>
                <c:pt idx="6">
                  <c:v>6.26862049887027</c:v>
                </c:pt>
                <c:pt idx="7">
                  <c:v>6.089524280175321</c:v>
                </c:pt>
                <c:pt idx="8">
                  <c:v>6.160544151019525</c:v>
                </c:pt>
                <c:pt idx="9">
                  <c:v>6.032116285408978</c:v>
                </c:pt>
                <c:pt idx="10">
                  <c:v>5.159981126148241</c:v>
                </c:pt>
                <c:pt idx="11">
                  <c:v>5.50327973293443</c:v>
                </c:pt>
                <c:pt idx="12">
                  <c:v>5.618742461801099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Time'!$CO$2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Time'!$CO$3:$CO$15</c:f>
              <c:numCache>
                <c:formatCode>0.0</c:formatCode>
                <c:ptCount val="13"/>
                <c:pt idx="0">
                  <c:v>5.70643181199745</c:v>
                </c:pt>
                <c:pt idx="1">
                  <c:v>5.900670972866834</c:v>
                </c:pt>
                <c:pt idx="2">
                  <c:v>4.82701595657546</c:v>
                </c:pt>
                <c:pt idx="3">
                  <c:v>5.122939511026297</c:v>
                </c:pt>
                <c:pt idx="4">
                  <c:v>4.323996549217202</c:v>
                </c:pt>
                <c:pt idx="5">
                  <c:v>4.176825032385676</c:v>
                </c:pt>
                <c:pt idx="6">
                  <c:v>4.313468159566259</c:v>
                </c:pt>
                <c:pt idx="7">
                  <c:v>4.337961392437034</c:v>
                </c:pt>
                <c:pt idx="8">
                  <c:v>3.919873164198394</c:v>
                </c:pt>
                <c:pt idx="9">
                  <c:v>3.533696464729854</c:v>
                </c:pt>
                <c:pt idx="10">
                  <c:v>2.064000678846313</c:v>
                </c:pt>
                <c:pt idx="11">
                  <c:v>4.245929588885048</c:v>
                </c:pt>
                <c:pt idx="12">
                  <c:v>3.90145970114613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Time'!$CP$2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Time'!$CP$3:$CP$15</c:f>
              <c:numCache>
                <c:formatCode>0.0</c:formatCode>
                <c:ptCount val="13"/>
                <c:pt idx="0">
                  <c:v>7.066035227790906</c:v>
                </c:pt>
                <c:pt idx="1">
                  <c:v>7.076033489488771</c:v>
                </c:pt>
                <c:pt idx="2">
                  <c:v>6.960727400129154</c:v>
                </c:pt>
                <c:pt idx="3">
                  <c:v>6.996588926220197</c:v>
                </c:pt>
                <c:pt idx="4">
                  <c:v>6.87487889383998</c:v>
                </c:pt>
                <c:pt idx="5">
                  <c:v>6.869433606228845</c:v>
                </c:pt>
                <c:pt idx="6">
                  <c:v>6.932932987435048</c:v>
                </c:pt>
                <c:pt idx="7">
                  <c:v>7.135522813003845</c:v>
                </c:pt>
                <c:pt idx="8">
                  <c:v>7.216262253743288</c:v>
                </c:pt>
                <c:pt idx="9">
                  <c:v>7.472692719273886</c:v>
                </c:pt>
                <c:pt idx="10">
                  <c:v>7.481460057415711</c:v>
                </c:pt>
                <c:pt idx="11">
                  <c:v>7.215695237800485</c:v>
                </c:pt>
                <c:pt idx="12">
                  <c:v>7.296108087292044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7507920"/>
        <c:axId val="2059905088"/>
      </c:lineChart>
      <c:catAx>
        <c:axId val="205750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9905088"/>
        <c:crosses val="autoZero"/>
        <c:auto val="1"/>
        <c:lblAlgn val="ctr"/>
        <c:lblOffset val="100"/>
        <c:noMultiLvlLbl val="0"/>
      </c:catAx>
      <c:valAx>
        <c:axId val="2059905088"/>
        <c:scaling>
          <c:orientation val="minMax"/>
          <c:max val="8.0"/>
          <c:min val="2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50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Time'!$CV$2</c:f>
              <c:strCache>
                <c:ptCount val="1"/>
                <c:pt idx="0">
                  <c:v>Oaxaca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Time'!$CV$3:$CV$15</c:f>
              <c:numCache>
                <c:formatCode>0.0</c:formatCode>
                <c:ptCount val="13"/>
                <c:pt idx="0">
                  <c:v>6.574162869887747</c:v>
                </c:pt>
                <c:pt idx="1">
                  <c:v>6.67145358934554</c:v>
                </c:pt>
                <c:pt idx="2">
                  <c:v>6.510006018060058</c:v>
                </c:pt>
                <c:pt idx="3">
                  <c:v>6.48383189260256</c:v>
                </c:pt>
                <c:pt idx="4">
                  <c:v>6.378187610189076</c:v>
                </c:pt>
                <c:pt idx="5">
                  <c:v>6.243996027562496</c:v>
                </c:pt>
                <c:pt idx="6">
                  <c:v>6.083921421845634</c:v>
                </c:pt>
                <c:pt idx="7">
                  <c:v>6.129638256407493</c:v>
                </c:pt>
                <c:pt idx="8">
                  <c:v>6.090686613627589</c:v>
                </c:pt>
                <c:pt idx="9">
                  <c:v>6.07969645371586</c:v>
                </c:pt>
                <c:pt idx="10">
                  <c:v>6.049595228559251</c:v>
                </c:pt>
                <c:pt idx="11">
                  <c:v>6.156849107516104</c:v>
                </c:pt>
                <c:pt idx="12">
                  <c:v>6.124884535224456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Time'!$CW$2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Time'!$CW$3:$CW$15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7117328"/>
        <c:axId val="2056741952"/>
      </c:lineChart>
      <c:catAx>
        <c:axId val="203711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6741952"/>
        <c:crosses val="autoZero"/>
        <c:auto val="1"/>
        <c:lblAlgn val="ctr"/>
        <c:lblOffset val="100"/>
        <c:noMultiLvlLbl val="0"/>
      </c:catAx>
      <c:valAx>
        <c:axId val="2056741952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7117328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Time'!$G$2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Time'!$G$3:$G$15</c:f>
              <c:numCache>
                <c:formatCode>0.0</c:formatCode>
                <c:ptCount val="13"/>
                <c:pt idx="0">
                  <c:v>7.63658545849086</c:v>
                </c:pt>
                <c:pt idx="1">
                  <c:v>7.47704880828132</c:v>
                </c:pt>
                <c:pt idx="2">
                  <c:v>7.524286255759573</c:v>
                </c:pt>
                <c:pt idx="3">
                  <c:v>7.443413084877795</c:v>
                </c:pt>
                <c:pt idx="4">
                  <c:v>7.52821833373496</c:v>
                </c:pt>
                <c:pt idx="5">
                  <c:v>6.892931229990483</c:v>
                </c:pt>
                <c:pt idx="6">
                  <c:v>6.742016159450731</c:v>
                </c:pt>
                <c:pt idx="7">
                  <c:v>6.465034382547516</c:v>
                </c:pt>
                <c:pt idx="8">
                  <c:v>6.827298441737877</c:v>
                </c:pt>
                <c:pt idx="9">
                  <c:v>6.977535745836398</c:v>
                </c:pt>
                <c:pt idx="10">
                  <c:v>6.709672260137055</c:v>
                </c:pt>
                <c:pt idx="11">
                  <c:v>6.491258997996526</c:v>
                </c:pt>
                <c:pt idx="12">
                  <c:v>6.411373982275737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Time'!$H$2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Time'!$H$3:$H$15</c:f>
              <c:numCache>
                <c:formatCode>0.0</c:formatCode>
                <c:ptCount val="13"/>
                <c:pt idx="0">
                  <c:v>6.335780659754758</c:v>
                </c:pt>
                <c:pt idx="1">
                  <c:v>6.612189589743118</c:v>
                </c:pt>
                <c:pt idx="2">
                  <c:v>5.611303177116889</c:v>
                </c:pt>
                <c:pt idx="3">
                  <c:v>5.85564617379499</c:v>
                </c:pt>
                <c:pt idx="4">
                  <c:v>5.522265012289424</c:v>
                </c:pt>
                <c:pt idx="5">
                  <c:v>5.24445539314577</c:v>
                </c:pt>
                <c:pt idx="6">
                  <c:v>5.265806596814137</c:v>
                </c:pt>
                <c:pt idx="7">
                  <c:v>5.246920672732209</c:v>
                </c:pt>
                <c:pt idx="8">
                  <c:v>5.01904151137069</c:v>
                </c:pt>
                <c:pt idx="9">
                  <c:v>5.078834438202624</c:v>
                </c:pt>
                <c:pt idx="10">
                  <c:v>4.744361308992372</c:v>
                </c:pt>
                <c:pt idx="11">
                  <c:v>5.429605950354226</c:v>
                </c:pt>
                <c:pt idx="12">
                  <c:v>5.18734767049706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Time'!$I$2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Time'!$I$3:$I$15</c:f>
              <c:numCache>
                <c:formatCode>0.0</c:formatCode>
                <c:ptCount val="13"/>
                <c:pt idx="0">
                  <c:v>7.15934975037076</c:v>
                </c:pt>
                <c:pt idx="1">
                  <c:v>7.160493122075475</c:v>
                </c:pt>
                <c:pt idx="2">
                  <c:v>7.027757176982099</c:v>
                </c:pt>
                <c:pt idx="3">
                  <c:v>7.054529438820551</c:v>
                </c:pt>
                <c:pt idx="4">
                  <c:v>6.927929365302225</c:v>
                </c:pt>
                <c:pt idx="5">
                  <c:v>6.90043619494374</c:v>
                </c:pt>
                <c:pt idx="6">
                  <c:v>6.959339184199226</c:v>
                </c:pt>
                <c:pt idx="7">
                  <c:v>7.162488552117736</c:v>
                </c:pt>
                <c:pt idx="8">
                  <c:v>7.238853245999491</c:v>
                </c:pt>
                <c:pt idx="9">
                  <c:v>7.485265237548764</c:v>
                </c:pt>
                <c:pt idx="10">
                  <c:v>7.519797476845028</c:v>
                </c:pt>
                <c:pt idx="11">
                  <c:v>7.240402221557123</c:v>
                </c:pt>
                <c:pt idx="12">
                  <c:v>7.328369190392294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7093664"/>
        <c:axId val="1997096416"/>
      </c:lineChart>
      <c:catAx>
        <c:axId val="199709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096416"/>
        <c:crosses val="autoZero"/>
        <c:auto val="1"/>
        <c:lblAlgn val="ctr"/>
        <c:lblOffset val="100"/>
        <c:noMultiLvlLbl val="0"/>
      </c:catAx>
      <c:valAx>
        <c:axId val="1997096416"/>
        <c:scaling>
          <c:orientation val="minMax"/>
          <c:max val="8.0"/>
          <c:min val="4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09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Time'!$CS$2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Time'!$CS$3:$CS$15</c:f>
              <c:numCache>
                <c:formatCode>0.0</c:formatCode>
                <c:ptCount val="13"/>
                <c:pt idx="0">
                  <c:v>5.851717226268574</c:v>
                </c:pt>
                <c:pt idx="1">
                  <c:v>5.6880616435735</c:v>
                </c:pt>
                <c:pt idx="2">
                  <c:v>5.567756633486963</c:v>
                </c:pt>
                <c:pt idx="3">
                  <c:v>4.964780249561262</c:v>
                </c:pt>
                <c:pt idx="4">
                  <c:v>5.305480311932644</c:v>
                </c:pt>
                <c:pt idx="5">
                  <c:v>4.651868230517467</c:v>
                </c:pt>
                <c:pt idx="6">
                  <c:v>3.966338021199739</c:v>
                </c:pt>
                <c:pt idx="7">
                  <c:v>3.962191087810378</c:v>
                </c:pt>
                <c:pt idx="8">
                  <c:v>4.00704677124693</c:v>
                </c:pt>
                <c:pt idx="9">
                  <c:v>3.966159701356951</c:v>
                </c:pt>
                <c:pt idx="10">
                  <c:v>3.870012522522103</c:v>
                </c:pt>
                <c:pt idx="11">
                  <c:v>4.025519109984872</c:v>
                </c:pt>
                <c:pt idx="12">
                  <c:v>3.948218882736052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Time'!$CT$2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Time'!$CT$3:$CT$15</c:f>
              <c:numCache>
                <c:formatCode>0.0</c:formatCode>
                <c:ptCount val="13"/>
                <c:pt idx="0">
                  <c:v>7.116956356274266</c:v>
                </c:pt>
                <c:pt idx="1">
                  <c:v>7.35392348204116</c:v>
                </c:pt>
                <c:pt idx="2">
                  <c:v>6.383775566307323</c:v>
                </c:pt>
                <c:pt idx="3">
                  <c:v>6.628980281478466</c:v>
                </c:pt>
                <c:pt idx="4">
                  <c:v>6.378960539852304</c:v>
                </c:pt>
                <c:pt idx="5">
                  <c:v>6.220050560749758</c:v>
                </c:pt>
                <c:pt idx="6">
                  <c:v>6.18415698706441</c:v>
                </c:pt>
                <c:pt idx="7">
                  <c:v>6.171011066065709</c:v>
                </c:pt>
                <c:pt idx="8">
                  <c:v>5.710246641431025</c:v>
                </c:pt>
                <c:pt idx="9">
                  <c:v>5.671259400209944</c:v>
                </c:pt>
                <c:pt idx="10">
                  <c:v>5.45752999806132</c:v>
                </c:pt>
                <c:pt idx="11">
                  <c:v>6.074263810847814</c:v>
                </c:pt>
                <c:pt idx="12">
                  <c:v>5.869880879136463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Time'!$CU$2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Time'!$CU$3:$CU$15</c:f>
              <c:numCache>
                <c:formatCode>0.0</c:formatCode>
                <c:ptCount val="13"/>
                <c:pt idx="0">
                  <c:v>6.961717864726533</c:v>
                </c:pt>
                <c:pt idx="1">
                  <c:v>6.953869738113351</c:v>
                </c:pt>
                <c:pt idx="2">
                  <c:v>6.821969176642745</c:v>
                </c:pt>
                <c:pt idx="3">
                  <c:v>6.837555455533604</c:v>
                </c:pt>
                <c:pt idx="4">
                  <c:v>6.745945044836799</c:v>
                </c:pt>
                <c:pt idx="5">
                  <c:v>6.74592378264191</c:v>
                </c:pt>
                <c:pt idx="6">
                  <c:v>6.804285940794383</c:v>
                </c:pt>
                <c:pt idx="7">
                  <c:v>7.004606197718207</c:v>
                </c:pt>
                <c:pt idx="8">
                  <c:v>7.054191952812043</c:v>
                </c:pt>
                <c:pt idx="9">
                  <c:v>7.25922716783533</c:v>
                </c:pt>
                <c:pt idx="10">
                  <c:v>7.24724207713472</c:v>
                </c:pt>
                <c:pt idx="11">
                  <c:v>6.981311724263938</c:v>
                </c:pt>
                <c:pt idx="12">
                  <c:v>7.051207449474216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6062128"/>
        <c:axId val="-2143389808"/>
      </c:lineChart>
      <c:catAx>
        <c:axId val="-214606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3389808"/>
        <c:crosses val="autoZero"/>
        <c:auto val="1"/>
        <c:lblAlgn val="ctr"/>
        <c:lblOffset val="100"/>
        <c:noMultiLvlLbl val="0"/>
      </c:catAx>
      <c:valAx>
        <c:axId val="-2143389808"/>
        <c:scaling>
          <c:orientation val="minMax"/>
          <c:max val="8.0"/>
          <c:min val="3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606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Time'!$DA$2</c:f>
              <c:strCache>
                <c:ptCount val="1"/>
                <c:pt idx="0">
                  <c:v>Puebla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Time'!$DA$3:$DA$15</c:f>
              <c:numCache>
                <c:formatCode>0.0</c:formatCode>
                <c:ptCount val="13"/>
                <c:pt idx="0">
                  <c:v>6.68890904491148</c:v>
                </c:pt>
                <c:pt idx="1">
                  <c:v>6.873213298057145</c:v>
                </c:pt>
                <c:pt idx="2">
                  <c:v>6.844137229847964</c:v>
                </c:pt>
                <c:pt idx="3">
                  <c:v>6.961595552062029</c:v>
                </c:pt>
                <c:pt idx="4">
                  <c:v>6.650625347228296</c:v>
                </c:pt>
                <c:pt idx="5">
                  <c:v>6.400315425034126</c:v>
                </c:pt>
                <c:pt idx="6">
                  <c:v>6.330446719534014</c:v>
                </c:pt>
                <c:pt idx="7">
                  <c:v>6.440510725211307</c:v>
                </c:pt>
                <c:pt idx="8">
                  <c:v>6.346583706127656</c:v>
                </c:pt>
                <c:pt idx="9">
                  <c:v>6.353537718020473</c:v>
                </c:pt>
                <c:pt idx="10">
                  <c:v>6.207631143227988</c:v>
                </c:pt>
                <c:pt idx="11">
                  <c:v>6.309161340135204</c:v>
                </c:pt>
                <c:pt idx="12">
                  <c:v>6.33335932919989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Time'!$DB$2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Time'!$DB$3:$DB$15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4400272"/>
        <c:axId val="2124374320"/>
      </c:lineChart>
      <c:catAx>
        <c:axId val="203440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4374320"/>
        <c:crosses val="autoZero"/>
        <c:auto val="1"/>
        <c:lblAlgn val="ctr"/>
        <c:lblOffset val="100"/>
        <c:noMultiLvlLbl val="0"/>
      </c:catAx>
      <c:valAx>
        <c:axId val="2124374320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400272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</a:t>
            </a:r>
            <a:r>
              <a:rPr lang="en-US" baseline="0"/>
              <a:t> 2003-2015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Time'!$CX$2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Time'!$CX$3:$CX$15</c:f>
              <c:numCache>
                <c:formatCode>0.0</c:formatCode>
                <c:ptCount val="13"/>
                <c:pt idx="0">
                  <c:v>6.949371400699922</c:v>
                </c:pt>
                <c:pt idx="1">
                  <c:v>7.125152301823101</c:v>
                </c:pt>
                <c:pt idx="2">
                  <c:v>7.682088624801162</c:v>
                </c:pt>
                <c:pt idx="3">
                  <c:v>7.873197865114775</c:v>
                </c:pt>
                <c:pt idx="4">
                  <c:v>7.458125882014155</c:v>
                </c:pt>
                <c:pt idx="5">
                  <c:v>6.105672939995557</c:v>
                </c:pt>
                <c:pt idx="6">
                  <c:v>5.890101970896064</c:v>
                </c:pt>
                <c:pt idx="7">
                  <c:v>6.162424498633686</c:v>
                </c:pt>
                <c:pt idx="8">
                  <c:v>6.020526124763917</c:v>
                </c:pt>
                <c:pt idx="9">
                  <c:v>6.000861518479015</c:v>
                </c:pt>
                <c:pt idx="10">
                  <c:v>5.472968419293488</c:v>
                </c:pt>
                <c:pt idx="11">
                  <c:v>5.251418283726713</c:v>
                </c:pt>
                <c:pt idx="12">
                  <c:v>5.511802365674272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Time'!$CY$2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Time'!$CY$3:$CY$15</c:f>
              <c:numCache>
                <c:formatCode>0.0</c:formatCode>
                <c:ptCount val="13"/>
                <c:pt idx="0">
                  <c:v>6.667597553937902</c:v>
                </c:pt>
                <c:pt idx="1">
                  <c:v>7.075481272187734</c:v>
                </c:pt>
                <c:pt idx="2">
                  <c:v>6.169989567867523</c:v>
                </c:pt>
                <c:pt idx="3">
                  <c:v>6.433205002675672</c:v>
                </c:pt>
                <c:pt idx="4">
                  <c:v>5.785600027282185</c:v>
                </c:pt>
                <c:pt idx="5">
                  <c:v>5.712638652581599</c:v>
                </c:pt>
                <c:pt idx="6">
                  <c:v>5.719230653467018</c:v>
                </c:pt>
                <c:pt idx="7">
                  <c:v>5.785073379960234</c:v>
                </c:pt>
                <c:pt idx="8">
                  <c:v>5.169097880793147</c:v>
                </c:pt>
                <c:pt idx="9">
                  <c:v>5.189293378944167</c:v>
                </c:pt>
                <c:pt idx="10">
                  <c:v>4.684589389194781</c:v>
                </c:pt>
                <c:pt idx="11">
                  <c:v>5.629107381565299</c:v>
                </c:pt>
                <c:pt idx="12">
                  <c:v>5.42018794597244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Time'!$CZ$2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Time'!$CZ$3:$CZ$15</c:f>
              <c:numCache>
                <c:formatCode>0.0</c:formatCode>
                <c:ptCount val="13"/>
                <c:pt idx="0">
                  <c:v>7.001899542773947</c:v>
                </c:pt>
                <c:pt idx="1">
                  <c:v>7.005779541986814</c:v>
                </c:pt>
                <c:pt idx="2">
                  <c:v>6.926210454495781</c:v>
                </c:pt>
                <c:pt idx="3">
                  <c:v>6.991495075539702</c:v>
                </c:pt>
                <c:pt idx="4">
                  <c:v>6.821286409560739</c:v>
                </c:pt>
                <c:pt idx="5">
                  <c:v>6.737447366161768</c:v>
                </c:pt>
                <c:pt idx="6">
                  <c:v>6.82460011082572</c:v>
                </c:pt>
                <c:pt idx="7">
                  <c:v>7.055545285823257</c:v>
                </c:pt>
                <c:pt idx="8">
                  <c:v>7.117243914933328</c:v>
                </c:pt>
                <c:pt idx="9">
                  <c:v>7.349538957806705</c:v>
                </c:pt>
                <c:pt idx="10">
                  <c:v>7.365442277242295</c:v>
                </c:pt>
                <c:pt idx="11">
                  <c:v>7.114442375519208</c:v>
                </c:pt>
                <c:pt idx="12">
                  <c:v>7.188165663552626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39690064"/>
        <c:axId val="2037711248"/>
      </c:lineChart>
      <c:catAx>
        <c:axId val="-213969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7711248"/>
        <c:crosses val="autoZero"/>
        <c:auto val="1"/>
        <c:lblAlgn val="ctr"/>
        <c:lblOffset val="100"/>
        <c:noMultiLvlLbl val="0"/>
      </c:catAx>
      <c:valAx>
        <c:axId val="2037711248"/>
        <c:scaling>
          <c:orientation val="minMax"/>
          <c:max val="8.0"/>
          <c:min val="4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9690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Time'!$DF$2</c:f>
              <c:strCache>
                <c:ptCount val="1"/>
                <c:pt idx="0">
                  <c:v>Querétaro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Time'!$DF$3:$DF$15</c:f>
              <c:numCache>
                <c:formatCode>0.0</c:formatCode>
                <c:ptCount val="13"/>
                <c:pt idx="0">
                  <c:v>6.425304521158298</c:v>
                </c:pt>
                <c:pt idx="1">
                  <c:v>6.544332111766093</c:v>
                </c:pt>
                <c:pt idx="2">
                  <c:v>6.488520316639925</c:v>
                </c:pt>
                <c:pt idx="3">
                  <c:v>6.627449281504823</c:v>
                </c:pt>
                <c:pt idx="4">
                  <c:v>6.477478022887191</c:v>
                </c:pt>
                <c:pt idx="5">
                  <c:v>6.311562577433835</c:v>
                </c:pt>
                <c:pt idx="6">
                  <c:v>6.147062045085164</c:v>
                </c:pt>
                <c:pt idx="7">
                  <c:v>6.117862298884325</c:v>
                </c:pt>
                <c:pt idx="8">
                  <c:v>6.241581488867813</c:v>
                </c:pt>
                <c:pt idx="9">
                  <c:v>6.355337569987566</c:v>
                </c:pt>
                <c:pt idx="10">
                  <c:v>6.111519395424274</c:v>
                </c:pt>
                <c:pt idx="11">
                  <c:v>6.066944041854608</c:v>
                </c:pt>
                <c:pt idx="12">
                  <c:v>6.078594970108566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Time'!$DG$2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Time'!$DG$3:$DG$15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8171968"/>
        <c:axId val="2035121904"/>
      </c:lineChart>
      <c:catAx>
        <c:axId val="203817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5121904"/>
        <c:crosses val="autoZero"/>
        <c:auto val="1"/>
        <c:lblAlgn val="ctr"/>
        <c:lblOffset val="100"/>
        <c:noMultiLvlLbl val="0"/>
      </c:catAx>
      <c:valAx>
        <c:axId val="2035121904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8171968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Time'!$DC$2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Time'!$DC$3:$DC$15</c:f>
              <c:numCache>
                <c:formatCode>0.0</c:formatCode>
                <c:ptCount val="13"/>
                <c:pt idx="0">
                  <c:v>5.949986018139112</c:v>
                </c:pt>
                <c:pt idx="1">
                  <c:v>5.96037319969326</c:v>
                </c:pt>
                <c:pt idx="2">
                  <c:v>6.383852826855678</c:v>
                </c:pt>
                <c:pt idx="3">
                  <c:v>6.646840047715932</c:v>
                </c:pt>
                <c:pt idx="4">
                  <c:v>6.837352983700878</c:v>
                </c:pt>
                <c:pt idx="5">
                  <c:v>6.121809930872017</c:v>
                </c:pt>
                <c:pt idx="6">
                  <c:v>5.553572524341694</c:v>
                </c:pt>
                <c:pt idx="7">
                  <c:v>5.295671077530647</c:v>
                </c:pt>
                <c:pt idx="8">
                  <c:v>5.818423277193334</c:v>
                </c:pt>
                <c:pt idx="9">
                  <c:v>6.405875989185388</c:v>
                </c:pt>
                <c:pt idx="10">
                  <c:v>5.549215011316099</c:v>
                </c:pt>
                <c:pt idx="11">
                  <c:v>4.615072708063101</c:v>
                </c:pt>
                <c:pt idx="12">
                  <c:v>4.871917925141483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Time'!$DD$2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Time'!$DD$3:$DD$15</c:f>
              <c:numCache>
                <c:formatCode>0.0</c:formatCode>
                <c:ptCount val="13"/>
                <c:pt idx="0">
                  <c:v>6.066105326888036</c:v>
                </c:pt>
                <c:pt idx="1">
                  <c:v>6.245350019479545</c:v>
                </c:pt>
                <c:pt idx="2">
                  <c:v>5.324090663443131</c:v>
                </c:pt>
                <c:pt idx="3">
                  <c:v>5.670505470044953</c:v>
                </c:pt>
                <c:pt idx="4">
                  <c:v>5.318335827641216</c:v>
                </c:pt>
                <c:pt idx="5">
                  <c:v>5.04458845471496</c:v>
                </c:pt>
                <c:pt idx="6">
                  <c:v>4.868491545502479</c:v>
                </c:pt>
                <c:pt idx="7">
                  <c:v>4.660031379362103</c:v>
                </c:pt>
                <c:pt idx="8">
                  <c:v>4.637115376751483</c:v>
                </c:pt>
                <c:pt idx="9">
                  <c:v>4.663320231219389</c:v>
                </c:pt>
                <c:pt idx="10">
                  <c:v>3.937090491089922</c:v>
                </c:pt>
                <c:pt idx="11">
                  <c:v>4.721817400257838</c:v>
                </c:pt>
                <c:pt idx="12">
                  <c:v>4.44069994603516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Time'!$DE$2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Time'!$DE$3:$DE$15</c:f>
              <c:numCache>
                <c:formatCode>0.0</c:formatCode>
                <c:ptCount val="13"/>
                <c:pt idx="0">
                  <c:v>7.021150009865525</c:v>
                </c:pt>
                <c:pt idx="1">
                  <c:v>7.027402779078528</c:v>
                </c:pt>
                <c:pt idx="2">
                  <c:v>6.936643677617428</c:v>
                </c:pt>
                <c:pt idx="3">
                  <c:v>6.975674802226038</c:v>
                </c:pt>
                <c:pt idx="4">
                  <c:v>6.870439561468352</c:v>
                </c:pt>
                <c:pt idx="5">
                  <c:v>6.856843487550194</c:v>
                </c:pt>
                <c:pt idx="6">
                  <c:v>6.911560618651527</c:v>
                </c:pt>
                <c:pt idx="7">
                  <c:v>7.111450149562541</c:v>
                </c:pt>
                <c:pt idx="8">
                  <c:v>7.221315962986524</c:v>
                </c:pt>
                <c:pt idx="9">
                  <c:v>7.481296746627677</c:v>
                </c:pt>
                <c:pt idx="10">
                  <c:v>7.460024096502263</c:v>
                </c:pt>
                <c:pt idx="11">
                  <c:v>7.204774142806706</c:v>
                </c:pt>
                <c:pt idx="12">
                  <c:v>7.278951949474757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511856"/>
        <c:axId val="-2140409360"/>
      </c:lineChart>
      <c:catAx>
        <c:axId val="-214351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0409360"/>
        <c:crosses val="autoZero"/>
        <c:auto val="1"/>
        <c:lblAlgn val="ctr"/>
        <c:lblOffset val="100"/>
        <c:noMultiLvlLbl val="0"/>
      </c:catAx>
      <c:valAx>
        <c:axId val="-2140409360"/>
        <c:scaling>
          <c:orientation val="minMax"/>
          <c:max val="8.0"/>
          <c:min val="3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351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Time'!$DK$2</c:f>
              <c:strCache>
                <c:ptCount val="1"/>
                <c:pt idx="0">
                  <c:v>Quintana Roo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Time'!$DK$3:$DK$15</c:f>
              <c:numCache>
                <c:formatCode>0.0</c:formatCode>
                <c:ptCount val="13"/>
                <c:pt idx="0">
                  <c:v>6.642966465808498</c:v>
                </c:pt>
                <c:pt idx="1">
                  <c:v>6.679585270477175</c:v>
                </c:pt>
                <c:pt idx="2">
                  <c:v>6.57254388693114</c:v>
                </c:pt>
                <c:pt idx="3">
                  <c:v>6.607960038075002</c:v>
                </c:pt>
                <c:pt idx="4">
                  <c:v>6.364840569748778</c:v>
                </c:pt>
                <c:pt idx="5">
                  <c:v>6.236532940906241</c:v>
                </c:pt>
                <c:pt idx="6">
                  <c:v>6.204168426721856</c:v>
                </c:pt>
                <c:pt idx="7">
                  <c:v>6.24142778357613</c:v>
                </c:pt>
                <c:pt idx="8">
                  <c:v>6.156838175829431</c:v>
                </c:pt>
                <c:pt idx="9">
                  <c:v>6.245775116011361</c:v>
                </c:pt>
                <c:pt idx="10">
                  <c:v>6.078073929810343</c:v>
                </c:pt>
                <c:pt idx="11">
                  <c:v>6.265517997730932</c:v>
                </c:pt>
                <c:pt idx="12">
                  <c:v>6.211032778016428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Time'!$DL$2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Time'!$DL$3:$DL$15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1704144"/>
        <c:axId val="-2141864176"/>
      </c:lineChart>
      <c:catAx>
        <c:axId val="-214170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1864176"/>
        <c:crosses val="autoZero"/>
        <c:auto val="1"/>
        <c:lblAlgn val="ctr"/>
        <c:lblOffset val="100"/>
        <c:noMultiLvlLbl val="0"/>
      </c:catAx>
      <c:valAx>
        <c:axId val="-2141864176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1704144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Time'!$DH$2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Time'!$DH$3:$DH$15</c:f>
              <c:numCache>
                <c:formatCode>0.0</c:formatCode>
                <c:ptCount val="13"/>
                <c:pt idx="0">
                  <c:v>7.015708551279458</c:v>
                </c:pt>
                <c:pt idx="1">
                  <c:v>6.573076873082337</c:v>
                </c:pt>
                <c:pt idx="2">
                  <c:v>6.756034301590057</c:v>
                </c:pt>
                <c:pt idx="3">
                  <c:v>6.598312957079595</c:v>
                </c:pt>
                <c:pt idx="4">
                  <c:v>6.43243115270015</c:v>
                </c:pt>
                <c:pt idx="5">
                  <c:v>5.69169319073998</c:v>
                </c:pt>
                <c:pt idx="6">
                  <c:v>5.729175640420382</c:v>
                </c:pt>
                <c:pt idx="7">
                  <c:v>5.574330152773078</c:v>
                </c:pt>
                <c:pt idx="8">
                  <c:v>5.374443929892749</c:v>
                </c:pt>
                <c:pt idx="9">
                  <c:v>5.824056998832582</c:v>
                </c:pt>
                <c:pt idx="10">
                  <c:v>5.238376061312003</c:v>
                </c:pt>
                <c:pt idx="11">
                  <c:v>5.377540930822412</c:v>
                </c:pt>
                <c:pt idx="12">
                  <c:v>5.267312369532283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Time'!$DI$2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Time'!$DI$3:$DI$15</c:f>
              <c:numCache>
                <c:formatCode>0.0</c:formatCode>
                <c:ptCount val="13"/>
                <c:pt idx="0">
                  <c:v>6.271114907918116</c:v>
                </c:pt>
                <c:pt idx="1">
                  <c:v>6.400349729833013</c:v>
                </c:pt>
                <c:pt idx="2">
                  <c:v>5.432815221567303</c:v>
                </c:pt>
                <c:pt idx="3">
                  <c:v>5.582045124779446</c:v>
                </c:pt>
                <c:pt idx="4">
                  <c:v>5.038210810194227</c:v>
                </c:pt>
                <c:pt idx="5">
                  <c:v>5.02371126477483</c:v>
                </c:pt>
                <c:pt idx="6">
                  <c:v>5.025712892105364</c:v>
                </c:pt>
                <c:pt idx="7">
                  <c:v>5.088164560277775</c:v>
                </c:pt>
                <c:pt idx="8">
                  <c:v>4.59025812646965</c:v>
                </c:pt>
                <c:pt idx="9">
                  <c:v>4.63120624044146</c:v>
                </c:pt>
                <c:pt idx="10">
                  <c:v>4.01366097423963</c:v>
                </c:pt>
                <c:pt idx="11">
                  <c:v>5.170496971177983</c:v>
                </c:pt>
                <c:pt idx="12">
                  <c:v>4.850912005322827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Time'!$DJ$2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Time'!$DJ$3:$DJ$15</c:f>
              <c:numCache>
                <c:formatCode>0.0</c:formatCode>
                <c:ptCount val="13"/>
                <c:pt idx="0">
                  <c:v>7.056389563596298</c:v>
                </c:pt>
                <c:pt idx="1">
                  <c:v>7.071218347602465</c:v>
                </c:pt>
                <c:pt idx="2">
                  <c:v>6.95987906650616</c:v>
                </c:pt>
                <c:pt idx="3">
                  <c:v>6.995726777548946</c:v>
                </c:pt>
                <c:pt idx="4">
                  <c:v>6.879661691085582</c:v>
                </c:pt>
                <c:pt idx="5">
                  <c:v>6.857659598456792</c:v>
                </c:pt>
                <c:pt idx="6">
                  <c:v>6.921374445790103</c:v>
                </c:pt>
                <c:pt idx="7">
                  <c:v>7.146050801555272</c:v>
                </c:pt>
                <c:pt idx="8">
                  <c:v>7.203692682338645</c:v>
                </c:pt>
                <c:pt idx="9">
                  <c:v>7.437855003901181</c:v>
                </c:pt>
                <c:pt idx="10">
                  <c:v>7.493619769673067</c:v>
                </c:pt>
                <c:pt idx="11">
                  <c:v>7.185070084385191</c:v>
                </c:pt>
                <c:pt idx="12">
                  <c:v>7.267972293243463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8011856"/>
        <c:axId val="1652304336"/>
      </c:lineChart>
      <c:catAx>
        <c:axId val="205801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2304336"/>
        <c:crosses val="autoZero"/>
        <c:auto val="1"/>
        <c:lblAlgn val="ctr"/>
        <c:lblOffset val="100"/>
        <c:noMultiLvlLbl val="0"/>
      </c:catAx>
      <c:valAx>
        <c:axId val="1652304336"/>
        <c:scaling>
          <c:orientation val="minMax"/>
          <c:max val="8.0"/>
          <c:min val="4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801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</a:t>
            </a:r>
            <a:r>
              <a:rPr lang="en-US" baseline="0"/>
              <a:t> Freedom, 2003-2015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Time'!$DP$2</c:f>
              <c:strCache>
                <c:ptCount val="1"/>
                <c:pt idx="0">
                  <c:v>San Luis Potosí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Time'!$DP$3:$DP$15</c:f>
              <c:numCache>
                <c:formatCode>0.0</c:formatCode>
                <c:ptCount val="13"/>
                <c:pt idx="0">
                  <c:v>6.581987262743414</c:v>
                </c:pt>
                <c:pt idx="1">
                  <c:v>6.669470514588426</c:v>
                </c:pt>
                <c:pt idx="2">
                  <c:v>6.654950384118222</c:v>
                </c:pt>
                <c:pt idx="3">
                  <c:v>6.788412259234515</c:v>
                </c:pt>
                <c:pt idx="4">
                  <c:v>6.59112963924415</c:v>
                </c:pt>
                <c:pt idx="5">
                  <c:v>6.30992482823464</c:v>
                </c:pt>
                <c:pt idx="6">
                  <c:v>6.193137133735097</c:v>
                </c:pt>
                <c:pt idx="7">
                  <c:v>6.146609903557368</c:v>
                </c:pt>
                <c:pt idx="8">
                  <c:v>6.066526738302511</c:v>
                </c:pt>
                <c:pt idx="9">
                  <c:v>6.082036673147104</c:v>
                </c:pt>
                <c:pt idx="10">
                  <c:v>6.044561498449421</c:v>
                </c:pt>
                <c:pt idx="11">
                  <c:v>6.186490256962297</c:v>
                </c:pt>
                <c:pt idx="12">
                  <c:v>6.191962622956674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Time'!$DQ$2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Time'!$DQ$3:$DQ$15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0116720"/>
        <c:axId val="2130158496"/>
      </c:lineChart>
      <c:catAx>
        <c:axId val="167011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0158496"/>
        <c:crosses val="autoZero"/>
        <c:auto val="1"/>
        <c:lblAlgn val="ctr"/>
        <c:lblOffset val="100"/>
        <c:noMultiLvlLbl val="0"/>
      </c:catAx>
      <c:valAx>
        <c:axId val="2130158496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116720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</a:t>
            </a:r>
            <a:r>
              <a:rPr lang="en-US" baseline="0"/>
              <a:t> Freedom, Subcomponents, 2003-2015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Time'!$DM$2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Time'!$DM$3:$DM$15</c:f>
              <c:numCache>
                <c:formatCode>0.0</c:formatCode>
                <c:ptCount val="13"/>
                <c:pt idx="0">
                  <c:v>6.17021314906092</c:v>
                </c:pt>
                <c:pt idx="1">
                  <c:v>5.919627652186665</c:v>
                </c:pt>
                <c:pt idx="2">
                  <c:v>6.582621864366505</c:v>
                </c:pt>
                <c:pt idx="3">
                  <c:v>6.809827524480202</c:v>
                </c:pt>
                <c:pt idx="4">
                  <c:v>6.79690735589788</c:v>
                </c:pt>
                <c:pt idx="5">
                  <c:v>5.450326649518363</c:v>
                </c:pt>
                <c:pt idx="6">
                  <c:v>4.996581670617055</c:v>
                </c:pt>
                <c:pt idx="7">
                  <c:v>4.492805907769794</c:v>
                </c:pt>
                <c:pt idx="8">
                  <c:v>4.287302333906295</c:v>
                </c:pt>
                <c:pt idx="9">
                  <c:v>4.558182184404877</c:v>
                </c:pt>
                <c:pt idx="10">
                  <c:v>4.409947852163808</c:v>
                </c:pt>
                <c:pt idx="11">
                  <c:v>4.456235043557523</c:v>
                </c:pt>
                <c:pt idx="12">
                  <c:v>4.559548718052726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Time'!$DN$2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Time'!$DN$3:$DN$15</c:f>
              <c:numCache>
                <c:formatCode>0.0</c:formatCode>
                <c:ptCount val="13"/>
                <c:pt idx="0">
                  <c:v>6.822938422553787</c:v>
                </c:pt>
                <c:pt idx="1">
                  <c:v>7.081686251492117</c:v>
                </c:pt>
                <c:pt idx="2">
                  <c:v>6.158958581586544</c:v>
                </c:pt>
                <c:pt idx="3">
                  <c:v>6.492918246724773</c:v>
                </c:pt>
                <c:pt idx="4">
                  <c:v>6.091939212653511</c:v>
                </c:pt>
                <c:pt idx="5">
                  <c:v>5.771084184912893</c:v>
                </c:pt>
                <c:pt idx="6">
                  <c:v>5.771641019820123</c:v>
                </c:pt>
                <c:pt idx="7">
                  <c:v>5.708519780271904</c:v>
                </c:pt>
                <c:pt idx="8">
                  <c:v>5.240322160103382</c:v>
                </c:pt>
                <c:pt idx="9">
                  <c:v>5.003503482245763</c:v>
                </c:pt>
                <c:pt idx="10">
                  <c:v>4.795705940156822</c:v>
                </c:pt>
                <c:pt idx="11">
                  <c:v>5.708820774119488</c:v>
                </c:pt>
                <c:pt idx="12">
                  <c:v>5.533644540867092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Time'!$DO$2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Time'!$DO$3:$DO$15</c:f>
              <c:numCache>
                <c:formatCode>0.0</c:formatCode>
                <c:ptCount val="13"/>
                <c:pt idx="0">
                  <c:v>6.984186232788673</c:v>
                </c:pt>
                <c:pt idx="1">
                  <c:v>6.982642511506544</c:v>
                </c:pt>
                <c:pt idx="2">
                  <c:v>6.901587126832964</c:v>
                </c:pt>
                <c:pt idx="3">
                  <c:v>6.956052415160098</c:v>
                </c:pt>
                <c:pt idx="4">
                  <c:v>6.819191502400809</c:v>
                </c:pt>
                <c:pt idx="5">
                  <c:v>6.792004543510742</c:v>
                </c:pt>
                <c:pt idx="6">
                  <c:v>6.841852529958124</c:v>
                </c:pt>
                <c:pt idx="7">
                  <c:v>7.038312546451841</c:v>
                </c:pt>
                <c:pt idx="8">
                  <c:v>7.098901619529857</c:v>
                </c:pt>
                <c:pt idx="9">
                  <c:v>7.349001919339038</c:v>
                </c:pt>
                <c:pt idx="10">
                  <c:v>7.338928424738534</c:v>
                </c:pt>
                <c:pt idx="11">
                  <c:v>7.093885724096761</c:v>
                </c:pt>
                <c:pt idx="12">
                  <c:v>7.178582478820229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6208688"/>
        <c:axId val="1671592272"/>
      </c:lineChart>
      <c:catAx>
        <c:axId val="203620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592272"/>
        <c:crosses val="autoZero"/>
        <c:auto val="1"/>
        <c:lblAlgn val="ctr"/>
        <c:lblOffset val="100"/>
        <c:noMultiLvlLbl val="0"/>
      </c:catAx>
      <c:valAx>
        <c:axId val="1671592272"/>
        <c:scaling>
          <c:orientation val="minMax"/>
          <c:max val="8.0"/>
          <c:min val="4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6208688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Time'!$DU$2</c:f>
              <c:strCache>
                <c:ptCount val="1"/>
                <c:pt idx="0">
                  <c:v>Sinaloa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Time'!$DU$3:$DU$15</c:f>
              <c:numCache>
                <c:formatCode>0.0</c:formatCode>
                <c:ptCount val="13"/>
                <c:pt idx="0">
                  <c:v>6.736163039282953</c:v>
                </c:pt>
                <c:pt idx="1">
                  <c:v>6.875809410226819</c:v>
                </c:pt>
                <c:pt idx="2">
                  <c:v>6.68229802610333</c:v>
                </c:pt>
                <c:pt idx="3">
                  <c:v>6.702478591135915</c:v>
                </c:pt>
                <c:pt idx="4">
                  <c:v>6.588200612228914</c:v>
                </c:pt>
                <c:pt idx="5">
                  <c:v>6.451781142960804</c:v>
                </c:pt>
                <c:pt idx="6">
                  <c:v>6.175670634870342</c:v>
                </c:pt>
                <c:pt idx="7">
                  <c:v>6.14502472714049</c:v>
                </c:pt>
                <c:pt idx="8">
                  <c:v>6.164483381853199</c:v>
                </c:pt>
                <c:pt idx="9">
                  <c:v>6.149163135991295</c:v>
                </c:pt>
                <c:pt idx="10">
                  <c:v>6.156339776508653</c:v>
                </c:pt>
                <c:pt idx="11">
                  <c:v>6.328031706938371</c:v>
                </c:pt>
                <c:pt idx="12">
                  <c:v>6.343758043547258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Time'!$DV$2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Time'!$DV$3:$DV$15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8822736"/>
        <c:axId val="-2143306128"/>
      </c:lineChart>
      <c:catAx>
        <c:axId val="164882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3306128"/>
        <c:crosses val="autoZero"/>
        <c:auto val="1"/>
        <c:lblAlgn val="ctr"/>
        <c:lblOffset val="100"/>
        <c:noMultiLvlLbl val="0"/>
      </c:catAx>
      <c:valAx>
        <c:axId val="-2143306128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8822736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Time'!$O$2</c:f>
              <c:strCache>
                <c:ptCount val="1"/>
                <c:pt idx="0">
                  <c:v>Baja California Sur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Time'!$O$3:$O$15</c:f>
              <c:numCache>
                <c:formatCode>0.0</c:formatCode>
                <c:ptCount val="13"/>
                <c:pt idx="0">
                  <c:v>6.563741497359097</c:v>
                </c:pt>
                <c:pt idx="1">
                  <c:v>6.606883253355832</c:v>
                </c:pt>
                <c:pt idx="2">
                  <c:v>6.543298715967012</c:v>
                </c:pt>
                <c:pt idx="3">
                  <c:v>6.594752819056079</c:v>
                </c:pt>
                <c:pt idx="4">
                  <c:v>6.248605008618916</c:v>
                </c:pt>
                <c:pt idx="5">
                  <c:v>6.100803915353757</c:v>
                </c:pt>
                <c:pt idx="6">
                  <c:v>5.91538643711507</c:v>
                </c:pt>
                <c:pt idx="7">
                  <c:v>5.937825651376102</c:v>
                </c:pt>
                <c:pt idx="8">
                  <c:v>6.045659468628983</c:v>
                </c:pt>
                <c:pt idx="9">
                  <c:v>6.101624225343434</c:v>
                </c:pt>
                <c:pt idx="10">
                  <c:v>5.94050232433457</c:v>
                </c:pt>
                <c:pt idx="11">
                  <c:v>6.032042811566586</c:v>
                </c:pt>
                <c:pt idx="12">
                  <c:v>5.985072358914645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Time'!$P$2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Time'!$P$3:$P$15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7802928"/>
        <c:axId val="1997804704"/>
      </c:lineChart>
      <c:catAx>
        <c:axId val="199780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804704"/>
        <c:crosses val="autoZero"/>
        <c:auto val="1"/>
        <c:lblAlgn val="ctr"/>
        <c:lblOffset val="100"/>
        <c:noMultiLvlLbl val="0"/>
      </c:catAx>
      <c:valAx>
        <c:axId val="1997804704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802928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</a:t>
            </a:r>
            <a:r>
              <a:rPr lang="en-US" baseline="0"/>
              <a:t> 2003-2015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Time'!$DR$2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Time'!$DR$3:$DR$15</c:f>
              <c:numCache>
                <c:formatCode>0.0</c:formatCode>
                <c:ptCount val="13"/>
                <c:pt idx="0">
                  <c:v>7.019824171029095</c:v>
                </c:pt>
                <c:pt idx="1">
                  <c:v>7.045153325522338</c:v>
                </c:pt>
                <c:pt idx="2">
                  <c:v>6.902141086672726</c:v>
                </c:pt>
                <c:pt idx="3">
                  <c:v>6.503950805919773</c:v>
                </c:pt>
                <c:pt idx="4">
                  <c:v>6.916038453843837</c:v>
                </c:pt>
                <c:pt idx="5">
                  <c:v>6.295549872573205</c:v>
                </c:pt>
                <c:pt idx="6">
                  <c:v>4.968907898277896</c:v>
                </c:pt>
                <c:pt idx="7">
                  <c:v>4.578993039232695</c:v>
                </c:pt>
                <c:pt idx="8">
                  <c:v>4.888168641297341</c:v>
                </c:pt>
                <c:pt idx="9">
                  <c:v>4.77124254058288</c:v>
                </c:pt>
                <c:pt idx="10">
                  <c:v>4.856919587379046</c:v>
                </c:pt>
                <c:pt idx="11">
                  <c:v>5.186783453022886</c:v>
                </c:pt>
                <c:pt idx="12">
                  <c:v>5.319634264141742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Time'!$DS$2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Time'!$DS$3:$DS$15</c:f>
              <c:numCache>
                <c:formatCode>0.0</c:formatCode>
                <c:ptCount val="13"/>
                <c:pt idx="0">
                  <c:v>6.802211740220851</c:v>
                </c:pt>
                <c:pt idx="1">
                  <c:v>7.094582996251197</c:v>
                </c:pt>
                <c:pt idx="2">
                  <c:v>5.959445765426941</c:v>
                </c:pt>
                <c:pt idx="3">
                  <c:v>6.254763578331161</c:v>
                </c:pt>
                <c:pt idx="4">
                  <c:v>5.907228777058151</c:v>
                </c:pt>
                <c:pt idx="5">
                  <c:v>5.71030420939928</c:v>
                </c:pt>
                <c:pt idx="6">
                  <c:v>5.633013037506844</c:v>
                </c:pt>
                <c:pt idx="7">
                  <c:v>5.553766893324078</c:v>
                </c:pt>
                <c:pt idx="8">
                  <c:v>5.165812107731274</c:v>
                </c:pt>
                <c:pt idx="9">
                  <c:v>5.139771441657842</c:v>
                </c:pt>
                <c:pt idx="10">
                  <c:v>4.9212559340605</c:v>
                </c:pt>
                <c:pt idx="11">
                  <c:v>5.718360586434573</c:v>
                </c:pt>
                <c:pt idx="12">
                  <c:v>5.584072714799647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Time'!$DT$2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Time'!$DT$3:$DT$15</c:f>
              <c:numCache>
                <c:formatCode>0.0</c:formatCode>
                <c:ptCount val="13"/>
                <c:pt idx="0">
                  <c:v>7.080356552390661</c:v>
                </c:pt>
                <c:pt idx="1">
                  <c:v>7.082253467242151</c:v>
                </c:pt>
                <c:pt idx="2">
                  <c:v>6.945666572596996</c:v>
                </c:pt>
                <c:pt idx="3">
                  <c:v>6.984481793522534</c:v>
                </c:pt>
                <c:pt idx="4">
                  <c:v>6.867196677958798</c:v>
                </c:pt>
                <c:pt idx="5">
                  <c:v>6.858699184326495</c:v>
                </c:pt>
                <c:pt idx="6">
                  <c:v>6.903355291422031</c:v>
                </c:pt>
                <c:pt idx="7">
                  <c:v>7.097367243435499</c:v>
                </c:pt>
                <c:pt idx="8">
                  <c:v>7.160285225815048</c:v>
                </c:pt>
                <c:pt idx="9">
                  <c:v>7.402432380814107</c:v>
                </c:pt>
                <c:pt idx="10">
                  <c:v>7.437076363975009</c:v>
                </c:pt>
                <c:pt idx="11">
                  <c:v>7.20304620217276</c:v>
                </c:pt>
                <c:pt idx="12">
                  <c:v>7.278841282342167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0051536"/>
        <c:axId val="2063145856"/>
      </c:lineChart>
      <c:catAx>
        <c:axId val="16500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3145856"/>
        <c:crosses val="autoZero"/>
        <c:auto val="1"/>
        <c:lblAlgn val="ctr"/>
        <c:lblOffset val="100"/>
        <c:noMultiLvlLbl val="0"/>
      </c:catAx>
      <c:valAx>
        <c:axId val="2063145856"/>
        <c:scaling>
          <c:orientation val="minMax"/>
          <c:max val="8.0"/>
          <c:min val="4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0051536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</a:t>
            </a:r>
            <a:r>
              <a:rPr lang="en-US" baseline="0"/>
              <a:t> Economic Freedom, 2003-2015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Time'!$DZ$2</c:f>
              <c:strCache>
                <c:ptCount val="1"/>
                <c:pt idx="0">
                  <c:v>Sonora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Time'!$DZ$3:$DZ$15</c:f>
              <c:numCache>
                <c:formatCode>0.0</c:formatCode>
                <c:ptCount val="13"/>
                <c:pt idx="0">
                  <c:v>6.719133474953891</c:v>
                </c:pt>
                <c:pt idx="1">
                  <c:v>6.818123324980157</c:v>
                </c:pt>
                <c:pt idx="2">
                  <c:v>6.662568801444785</c:v>
                </c:pt>
                <c:pt idx="3">
                  <c:v>6.770392305466098</c:v>
                </c:pt>
                <c:pt idx="4">
                  <c:v>6.596471344976602</c:v>
                </c:pt>
                <c:pt idx="5">
                  <c:v>6.389678266531615</c:v>
                </c:pt>
                <c:pt idx="6">
                  <c:v>6.16909780195956</c:v>
                </c:pt>
                <c:pt idx="7">
                  <c:v>6.060181808206564</c:v>
                </c:pt>
                <c:pt idx="8">
                  <c:v>6.094646562778178</c:v>
                </c:pt>
                <c:pt idx="9">
                  <c:v>6.254986268422865</c:v>
                </c:pt>
                <c:pt idx="10">
                  <c:v>6.178245258647769</c:v>
                </c:pt>
                <c:pt idx="11">
                  <c:v>6.327182940743036</c:v>
                </c:pt>
                <c:pt idx="12">
                  <c:v>6.305081671661853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Time'!$EA$2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Time'!$EA$3:$EA$15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316752"/>
        <c:axId val="1650113504"/>
      </c:lineChart>
      <c:catAx>
        <c:axId val="-214331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0113504"/>
        <c:crosses val="autoZero"/>
        <c:auto val="1"/>
        <c:lblAlgn val="ctr"/>
        <c:lblOffset val="100"/>
        <c:noMultiLvlLbl val="0"/>
      </c:catAx>
      <c:valAx>
        <c:axId val="1650113504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3316752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Time'!$DW$2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Time'!$DW$3:$DW$15</c:f>
              <c:numCache>
                <c:formatCode>0.0</c:formatCode>
                <c:ptCount val="13"/>
                <c:pt idx="0">
                  <c:v>7.059208148246737</c:v>
                </c:pt>
                <c:pt idx="1">
                  <c:v>6.944379179729673</c:v>
                </c:pt>
                <c:pt idx="2">
                  <c:v>6.815879085737654</c:v>
                </c:pt>
                <c:pt idx="3">
                  <c:v>6.913424092736546</c:v>
                </c:pt>
                <c:pt idx="4">
                  <c:v>7.007082936655298</c:v>
                </c:pt>
                <c:pt idx="5">
                  <c:v>6.013499947428759</c:v>
                </c:pt>
                <c:pt idx="6">
                  <c:v>5.055052284391686</c:v>
                </c:pt>
                <c:pt idx="7">
                  <c:v>4.29922924695123</c:v>
                </c:pt>
                <c:pt idx="8">
                  <c:v>4.672363951305235</c:v>
                </c:pt>
                <c:pt idx="9">
                  <c:v>5.349145052502212</c:v>
                </c:pt>
                <c:pt idx="10">
                  <c:v>5.074067245187466</c:v>
                </c:pt>
                <c:pt idx="11">
                  <c:v>5.179646739882835</c:v>
                </c:pt>
                <c:pt idx="12">
                  <c:v>5.135925712477667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Time'!$DX$2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Time'!$DX$3:$DX$15</c:f>
              <c:numCache>
                <c:formatCode>0.0</c:formatCode>
                <c:ptCount val="13"/>
                <c:pt idx="0">
                  <c:v>6.664132431849594</c:v>
                </c:pt>
                <c:pt idx="1">
                  <c:v>6.84839168415397</c:v>
                </c:pt>
                <c:pt idx="2">
                  <c:v>5.90725050402248</c:v>
                </c:pt>
                <c:pt idx="3">
                  <c:v>6.237943532449479</c:v>
                </c:pt>
                <c:pt idx="4">
                  <c:v>5.851399249719742</c:v>
                </c:pt>
                <c:pt idx="5">
                  <c:v>5.617051984199268</c:v>
                </c:pt>
                <c:pt idx="6">
                  <c:v>5.516448384206655</c:v>
                </c:pt>
                <c:pt idx="7">
                  <c:v>5.350252514890814</c:v>
                </c:pt>
                <c:pt idx="8">
                  <c:v>4.95185253054571</c:v>
                </c:pt>
                <c:pt idx="9">
                  <c:v>5.17036960450857</c:v>
                </c:pt>
                <c:pt idx="10">
                  <c:v>4.821104447264404</c:v>
                </c:pt>
                <c:pt idx="11">
                  <c:v>5.727618437822625</c:v>
                </c:pt>
                <c:pt idx="12">
                  <c:v>5.540217515073162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Time'!$DY$2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Time'!$DY$3:$DY$15</c:f>
              <c:numCache>
                <c:formatCode>0.0</c:formatCode>
                <c:ptCount val="13"/>
                <c:pt idx="0">
                  <c:v>7.076874497569907</c:v>
                </c:pt>
                <c:pt idx="1">
                  <c:v>7.083102413652073</c:v>
                </c:pt>
                <c:pt idx="2">
                  <c:v>6.965748486985262</c:v>
                </c:pt>
                <c:pt idx="3">
                  <c:v>6.999310838568543</c:v>
                </c:pt>
                <c:pt idx="4">
                  <c:v>6.88160611897187</c:v>
                </c:pt>
                <c:pt idx="5">
                  <c:v>6.861384076095828</c:v>
                </c:pt>
                <c:pt idx="6">
                  <c:v>6.894338561143738</c:v>
                </c:pt>
                <c:pt idx="7">
                  <c:v>7.071587900546674</c:v>
                </c:pt>
                <c:pt idx="8">
                  <c:v>7.171028578542592</c:v>
                </c:pt>
                <c:pt idx="9">
                  <c:v>7.428870500633461</c:v>
                </c:pt>
                <c:pt idx="10">
                  <c:v>7.451513085797383</c:v>
                </c:pt>
                <c:pt idx="11">
                  <c:v>7.195832466752752</c:v>
                </c:pt>
                <c:pt idx="12">
                  <c:v>7.274346802420283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6334912"/>
        <c:axId val="1676063600"/>
      </c:lineChart>
      <c:catAx>
        <c:axId val="167633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6063600"/>
        <c:crosses val="autoZero"/>
        <c:auto val="1"/>
        <c:lblAlgn val="ctr"/>
        <c:lblOffset val="100"/>
        <c:noMultiLvlLbl val="0"/>
      </c:catAx>
      <c:valAx>
        <c:axId val="1676063600"/>
        <c:scaling>
          <c:orientation val="minMax"/>
          <c:max val="8.0"/>
          <c:min val="4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6334912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</a:t>
            </a:r>
            <a:r>
              <a:rPr lang="en-US" baseline="0"/>
              <a:t> Economic Freedom, 2003-2015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Time'!$EE$2</c:f>
              <c:strCache>
                <c:ptCount val="1"/>
                <c:pt idx="0">
                  <c:v>Tobasco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Time'!$EE$3:$EE$15</c:f>
              <c:numCache>
                <c:formatCode>0.0</c:formatCode>
                <c:ptCount val="13"/>
                <c:pt idx="0">
                  <c:v>6.301814678907728</c:v>
                </c:pt>
                <c:pt idx="1">
                  <c:v>6.434302122186365</c:v>
                </c:pt>
                <c:pt idx="2">
                  <c:v>6.376400814032572</c:v>
                </c:pt>
                <c:pt idx="3">
                  <c:v>6.51378125941991</c:v>
                </c:pt>
                <c:pt idx="4">
                  <c:v>6.264210157667041</c:v>
                </c:pt>
                <c:pt idx="5">
                  <c:v>6.103537094252407</c:v>
                </c:pt>
                <c:pt idx="6">
                  <c:v>5.927290768153387</c:v>
                </c:pt>
                <c:pt idx="7">
                  <c:v>5.915501827914287</c:v>
                </c:pt>
                <c:pt idx="8">
                  <c:v>6.120489492858911</c:v>
                </c:pt>
                <c:pt idx="9">
                  <c:v>6.162467251712866</c:v>
                </c:pt>
                <c:pt idx="10">
                  <c:v>6.097629885512876</c:v>
                </c:pt>
                <c:pt idx="11">
                  <c:v>6.255657340393974</c:v>
                </c:pt>
                <c:pt idx="12">
                  <c:v>6.234883489986344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Time'!$EF$2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Time'!$EF$3:$EF$15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7681248"/>
        <c:axId val="1676933680"/>
      </c:lineChart>
      <c:catAx>
        <c:axId val="167768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6933680"/>
        <c:crosses val="autoZero"/>
        <c:auto val="1"/>
        <c:lblAlgn val="ctr"/>
        <c:lblOffset val="100"/>
        <c:noMultiLvlLbl val="0"/>
      </c:catAx>
      <c:valAx>
        <c:axId val="1676933680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7681248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Time'!$EB$2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Time'!$EB$3:$EB$15</c:f>
              <c:numCache>
                <c:formatCode>0.0</c:formatCode>
                <c:ptCount val="13"/>
                <c:pt idx="0">
                  <c:v>4.590877641342824</c:v>
                </c:pt>
                <c:pt idx="1">
                  <c:v>4.58361402105303</c:v>
                </c:pt>
                <c:pt idx="2">
                  <c:v>4.982989663846793</c:v>
                </c:pt>
                <c:pt idx="3">
                  <c:v>5.146454802417798</c:v>
                </c:pt>
                <c:pt idx="4">
                  <c:v>4.856768920991838</c:v>
                </c:pt>
                <c:pt idx="5">
                  <c:v>4.224911987087092</c:v>
                </c:pt>
                <c:pt idx="6">
                  <c:v>3.57258433092847</c:v>
                </c:pt>
                <c:pt idx="7">
                  <c:v>3.498102490587401</c:v>
                </c:pt>
                <c:pt idx="8">
                  <c:v>4.679799640551458</c:v>
                </c:pt>
                <c:pt idx="9">
                  <c:v>4.783689552734994</c:v>
                </c:pt>
                <c:pt idx="10">
                  <c:v>4.87263302503977</c:v>
                </c:pt>
                <c:pt idx="11">
                  <c:v>5.019548040371141</c:v>
                </c:pt>
                <c:pt idx="12">
                  <c:v>4.614140587342629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Time'!$EC$2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Time'!$EC$3:$EC$15</c:f>
              <c:numCache>
                <c:formatCode>0.0</c:formatCode>
                <c:ptCount val="13"/>
                <c:pt idx="0">
                  <c:v>6.794970518730055</c:v>
                </c:pt>
                <c:pt idx="1">
                  <c:v>7.072086874937566</c:v>
                </c:pt>
                <c:pt idx="2">
                  <c:v>6.137843994164273</c:v>
                </c:pt>
                <c:pt idx="3">
                  <c:v>6.533980913082541</c:v>
                </c:pt>
                <c:pt idx="4">
                  <c:v>6.116207289880999</c:v>
                </c:pt>
                <c:pt idx="5">
                  <c:v>5.80652973846066</c:v>
                </c:pt>
                <c:pt idx="6">
                  <c:v>5.647563610146029</c:v>
                </c:pt>
                <c:pt idx="7">
                  <c:v>5.359924890350342</c:v>
                </c:pt>
                <c:pt idx="8">
                  <c:v>5.174639552443325</c:v>
                </c:pt>
                <c:pt idx="9">
                  <c:v>5.253172552621354</c:v>
                </c:pt>
                <c:pt idx="10">
                  <c:v>4.636943357786586</c:v>
                </c:pt>
                <c:pt idx="11">
                  <c:v>5.531885586197329</c:v>
                </c:pt>
                <c:pt idx="12">
                  <c:v>5.709892277400276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Time'!$ED$2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Time'!$ED$3:$ED$15</c:f>
              <c:numCache>
                <c:formatCode>0.0</c:formatCode>
                <c:ptCount val="13"/>
                <c:pt idx="0">
                  <c:v>6.910454141316375</c:v>
                </c:pt>
                <c:pt idx="1">
                  <c:v>6.917245164782367</c:v>
                </c:pt>
                <c:pt idx="2">
                  <c:v>6.851036494261048</c:v>
                </c:pt>
                <c:pt idx="3">
                  <c:v>6.9305764719771</c:v>
                </c:pt>
                <c:pt idx="4">
                  <c:v>6.773544970616707</c:v>
                </c:pt>
                <c:pt idx="5">
                  <c:v>6.743647248500854</c:v>
                </c:pt>
                <c:pt idx="6">
                  <c:v>6.79484908583054</c:v>
                </c:pt>
                <c:pt idx="7">
                  <c:v>6.994962399697314</c:v>
                </c:pt>
                <c:pt idx="8">
                  <c:v>7.095863447883142</c:v>
                </c:pt>
                <c:pt idx="9">
                  <c:v>7.356408952027905</c:v>
                </c:pt>
                <c:pt idx="10">
                  <c:v>7.353416156613541</c:v>
                </c:pt>
                <c:pt idx="11">
                  <c:v>7.122510415795372</c:v>
                </c:pt>
                <c:pt idx="12">
                  <c:v>7.205268075175166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1247792"/>
        <c:axId val="-2141921232"/>
      </c:lineChart>
      <c:catAx>
        <c:axId val="-214124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1921232"/>
        <c:crosses val="autoZero"/>
        <c:auto val="1"/>
        <c:lblAlgn val="ctr"/>
        <c:lblOffset val="100"/>
        <c:noMultiLvlLbl val="0"/>
      </c:catAx>
      <c:valAx>
        <c:axId val="-2141921232"/>
        <c:scaling>
          <c:orientation val="minMax"/>
          <c:max val="8.0"/>
          <c:min val="3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124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</a:t>
            </a:r>
            <a:r>
              <a:rPr lang="en-US" baseline="0"/>
              <a:t> 2003-2015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Time'!$EJ$2</c:f>
              <c:strCache>
                <c:ptCount val="1"/>
                <c:pt idx="0">
                  <c:v>Tamaulipas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Time'!$EJ$3:$EJ$15</c:f>
              <c:numCache>
                <c:formatCode>0.0</c:formatCode>
                <c:ptCount val="13"/>
                <c:pt idx="0">
                  <c:v>6.276457013507825</c:v>
                </c:pt>
                <c:pt idx="1">
                  <c:v>6.31279960373136</c:v>
                </c:pt>
                <c:pt idx="2">
                  <c:v>6.260455555690533</c:v>
                </c:pt>
                <c:pt idx="3">
                  <c:v>6.355338994657633</c:v>
                </c:pt>
                <c:pt idx="4">
                  <c:v>6.089982835390409</c:v>
                </c:pt>
                <c:pt idx="5">
                  <c:v>5.928748201069901</c:v>
                </c:pt>
                <c:pt idx="6">
                  <c:v>5.863218657004338</c:v>
                </c:pt>
                <c:pt idx="7">
                  <c:v>5.86420288641925</c:v>
                </c:pt>
                <c:pt idx="8">
                  <c:v>5.912517968073004</c:v>
                </c:pt>
                <c:pt idx="9">
                  <c:v>6.083081588018575</c:v>
                </c:pt>
                <c:pt idx="10">
                  <c:v>6.011557695633388</c:v>
                </c:pt>
                <c:pt idx="11">
                  <c:v>6.207688589568177</c:v>
                </c:pt>
                <c:pt idx="12">
                  <c:v>6.236871274498476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Time'!$EK$2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Time'!$EK$3:$EK$15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8724496"/>
        <c:axId val="1698725856"/>
      </c:lineChart>
      <c:catAx>
        <c:axId val="169872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8725856"/>
        <c:crosses val="autoZero"/>
        <c:auto val="1"/>
        <c:lblAlgn val="ctr"/>
        <c:lblOffset val="100"/>
        <c:noMultiLvlLbl val="0"/>
      </c:catAx>
      <c:valAx>
        <c:axId val="1698725856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8724496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Time'!$EG$2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Time'!$EG$3:$EG$15</c:f>
              <c:numCache>
                <c:formatCode>0.0</c:formatCode>
                <c:ptCount val="13"/>
                <c:pt idx="0">
                  <c:v>5.897460181042071</c:v>
                </c:pt>
                <c:pt idx="1">
                  <c:v>5.292422882938476</c:v>
                </c:pt>
                <c:pt idx="2">
                  <c:v>5.620985885110162</c:v>
                </c:pt>
                <c:pt idx="3">
                  <c:v>5.777452248315109</c:v>
                </c:pt>
                <c:pt idx="4">
                  <c:v>5.256356427099527</c:v>
                </c:pt>
                <c:pt idx="5">
                  <c:v>4.612225948008532</c:v>
                </c:pt>
                <c:pt idx="6">
                  <c:v>4.351160739395911</c:v>
                </c:pt>
                <c:pt idx="7">
                  <c:v>3.960951104905241</c:v>
                </c:pt>
                <c:pt idx="8">
                  <c:v>4.210542954450351</c:v>
                </c:pt>
                <c:pt idx="9">
                  <c:v>4.987752564928124</c:v>
                </c:pt>
                <c:pt idx="10">
                  <c:v>4.585184342336039</c:v>
                </c:pt>
                <c:pt idx="11">
                  <c:v>5.169768240535542</c:v>
                </c:pt>
                <c:pt idx="12">
                  <c:v>5.517587886166359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Time'!$EH$2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Time'!$EH$3:$EH$15</c:f>
              <c:numCache>
                <c:formatCode>0.0</c:formatCode>
                <c:ptCount val="13"/>
                <c:pt idx="0">
                  <c:v>5.274066030575962</c:v>
                </c:pt>
                <c:pt idx="1">
                  <c:v>5.568738571809645</c:v>
                </c:pt>
                <c:pt idx="2">
                  <c:v>4.794373575630864</c:v>
                </c:pt>
                <c:pt idx="3">
                  <c:v>5.003194707775044</c:v>
                </c:pt>
                <c:pt idx="4">
                  <c:v>4.68022772039222</c:v>
                </c:pt>
                <c:pt idx="5">
                  <c:v>4.37219957371149</c:v>
                </c:pt>
                <c:pt idx="6">
                  <c:v>4.468176963549444</c:v>
                </c:pt>
                <c:pt idx="7">
                  <c:v>4.57537638787975</c:v>
                </c:pt>
                <c:pt idx="8">
                  <c:v>4.389744910940336</c:v>
                </c:pt>
                <c:pt idx="9">
                  <c:v>4.577126928989774</c:v>
                </c:pt>
                <c:pt idx="10">
                  <c:v>4.35679582732846</c:v>
                </c:pt>
                <c:pt idx="11">
                  <c:v>5.11840971136173</c:v>
                </c:pt>
                <c:pt idx="12">
                  <c:v>4.830855333915228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Time'!$EI$2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Time'!$EI$3:$EI$15</c:f>
              <c:numCache>
                <c:formatCode>0.0</c:formatCode>
                <c:ptCount val="13"/>
                <c:pt idx="0">
                  <c:v>6.97263009737181</c:v>
                </c:pt>
                <c:pt idx="1">
                  <c:v>6.98276949529481</c:v>
                </c:pt>
                <c:pt idx="2">
                  <c:v>6.860839141478852</c:v>
                </c:pt>
                <c:pt idx="3">
                  <c:v>6.879711642813628</c:v>
                </c:pt>
                <c:pt idx="4">
                  <c:v>6.764573100338009</c:v>
                </c:pt>
                <c:pt idx="5">
                  <c:v>6.741930093233537</c:v>
                </c:pt>
                <c:pt idx="6">
                  <c:v>6.81122665706539</c:v>
                </c:pt>
                <c:pt idx="7">
                  <c:v>7.008868638879846</c:v>
                </c:pt>
                <c:pt idx="8">
                  <c:v>7.10218562677181</c:v>
                </c:pt>
                <c:pt idx="9">
                  <c:v>7.352077581300605</c:v>
                </c:pt>
                <c:pt idx="10">
                  <c:v>7.404579230498467</c:v>
                </c:pt>
                <c:pt idx="11">
                  <c:v>7.097953585511784</c:v>
                </c:pt>
                <c:pt idx="12">
                  <c:v>7.192784426909273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8781952"/>
        <c:axId val="1698784272"/>
      </c:lineChart>
      <c:catAx>
        <c:axId val="169878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8784272"/>
        <c:crosses val="autoZero"/>
        <c:auto val="1"/>
        <c:lblAlgn val="ctr"/>
        <c:lblOffset val="100"/>
        <c:noMultiLvlLbl val="0"/>
      </c:catAx>
      <c:valAx>
        <c:axId val="1698784272"/>
        <c:scaling>
          <c:orientation val="minMax"/>
          <c:max val="8.0"/>
          <c:min val="3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8781952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Time'!$EO$2</c:f>
              <c:strCache>
                <c:ptCount val="1"/>
                <c:pt idx="0">
                  <c:v>Tlaxcala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Time'!$EO$3:$EO$15</c:f>
              <c:numCache>
                <c:formatCode>0.0</c:formatCode>
                <c:ptCount val="13"/>
                <c:pt idx="0">
                  <c:v>6.996071637399802</c:v>
                </c:pt>
                <c:pt idx="1">
                  <c:v>7.078262867512461</c:v>
                </c:pt>
                <c:pt idx="2">
                  <c:v>6.841077299828938</c:v>
                </c:pt>
                <c:pt idx="3">
                  <c:v>6.677437946753348</c:v>
                </c:pt>
                <c:pt idx="4">
                  <c:v>6.496706989857625</c:v>
                </c:pt>
                <c:pt idx="5">
                  <c:v>6.280775838464599</c:v>
                </c:pt>
                <c:pt idx="6">
                  <c:v>6.206105541720628</c:v>
                </c:pt>
                <c:pt idx="7">
                  <c:v>6.181480588677677</c:v>
                </c:pt>
                <c:pt idx="8">
                  <c:v>6.189085219517342</c:v>
                </c:pt>
                <c:pt idx="9">
                  <c:v>6.248313454291506</c:v>
                </c:pt>
                <c:pt idx="10">
                  <c:v>6.197271542645518</c:v>
                </c:pt>
                <c:pt idx="11">
                  <c:v>6.334379833434292</c:v>
                </c:pt>
                <c:pt idx="12">
                  <c:v>6.286095370710647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Time'!$EP$2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Time'!$EP$3:$EP$15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4867952"/>
        <c:axId val="1695242656"/>
      </c:lineChart>
      <c:catAx>
        <c:axId val="169486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5242656"/>
        <c:crosses val="autoZero"/>
        <c:auto val="1"/>
        <c:lblAlgn val="ctr"/>
        <c:lblOffset val="100"/>
        <c:noMultiLvlLbl val="0"/>
      </c:catAx>
      <c:valAx>
        <c:axId val="1695242656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4867952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</a:t>
            </a:r>
            <a:r>
              <a:rPr lang="en-US" baseline="0"/>
              <a:t> Freedom, Subcomponents, 2003-2015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Time'!$EL$2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Time'!$EL$3:$EL$15</c:f>
              <c:numCache>
                <c:formatCode>0.0</c:formatCode>
                <c:ptCount val="13"/>
                <c:pt idx="0">
                  <c:v>8.238550022545033</c:v>
                </c:pt>
                <c:pt idx="1">
                  <c:v>7.983684572504583</c:v>
                </c:pt>
                <c:pt idx="2">
                  <c:v>7.464748290987973</c:v>
                </c:pt>
                <c:pt idx="3">
                  <c:v>6.147306554302595</c:v>
                </c:pt>
                <c:pt idx="4">
                  <c:v>6.14027128495691</c:v>
                </c:pt>
                <c:pt idx="5">
                  <c:v>4.951381137191275</c:v>
                </c:pt>
                <c:pt idx="6">
                  <c:v>4.777401458216175</c:v>
                </c:pt>
                <c:pt idx="7">
                  <c:v>4.345608442206748</c:v>
                </c:pt>
                <c:pt idx="8">
                  <c:v>4.648952474143011</c:v>
                </c:pt>
                <c:pt idx="9">
                  <c:v>4.974362361962477</c:v>
                </c:pt>
                <c:pt idx="10">
                  <c:v>4.704026267739954</c:v>
                </c:pt>
                <c:pt idx="11">
                  <c:v>4.917548426297064</c:v>
                </c:pt>
                <c:pt idx="12">
                  <c:v>4.757523193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Time'!$EM$2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Time'!$EM$3:$EM$15</c:f>
              <c:numCache>
                <c:formatCode>0.0</c:formatCode>
                <c:ptCount val="13"/>
                <c:pt idx="0">
                  <c:v>7.130623044560338</c:v>
                </c:pt>
                <c:pt idx="1">
                  <c:v>7.371973232327368</c:v>
                </c:pt>
                <c:pt idx="2">
                  <c:v>6.381018679806023</c:v>
                </c:pt>
                <c:pt idx="3">
                  <c:v>6.565911877566422</c:v>
                </c:pt>
                <c:pt idx="4">
                  <c:v>6.24987451466886</c:v>
                </c:pt>
                <c:pt idx="5">
                  <c:v>6.153628195350528</c:v>
                </c:pt>
                <c:pt idx="6">
                  <c:v>6.107018903150268</c:v>
                </c:pt>
                <c:pt idx="7">
                  <c:v>6.097797279722616</c:v>
                </c:pt>
                <c:pt idx="8">
                  <c:v>5.653899959654254</c:v>
                </c:pt>
                <c:pt idx="9">
                  <c:v>5.647075081342974</c:v>
                </c:pt>
                <c:pt idx="10">
                  <c:v>5.435989402325582</c:v>
                </c:pt>
                <c:pt idx="11">
                  <c:v>6.166418488722549</c:v>
                </c:pt>
                <c:pt idx="12">
                  <c:v>5.970586178718675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Time'!$EN$2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Time'!$EN$3:$EN$15</c:f>
              <c:numCache>
                <c:formatCode>0.0</c:formatCode>
                <c:ptCount val="13"/>
                <c:pt idx="0">
                  <c:v>7.092670985236327</c:v>
                </c:pt>
                <c:pt idx="1">
                  <c:v>7.081052727897592</c:v>
                </c:pt>
                <c:pt idx="2">
                  <c:v>6.914162096256313</c:v>
                </c:pt>
                <c:pt idx="3">
                  <c:v>6.879733879609051</c:v>
                </c:pt>
                <c:pt idx="4">
                  <c:v>6.751356375007279</c:v>
                </c:pt>
                <c:pt idx="5">
                  <c:v>6.73351210677995</c:v>
                </c:pt>
                <c:pt idx="6">
                  <c:v>6.803465306942043</c:v>
                </c:pt>
                <c:pt idx="7">
                  <c:v>7.005456623286032</c:v>
                </c:pt>
                <c:pt idx="8">
                  <c:v>7.059024567031254</c:v>
                </c:pt>
                <c:pt idx="9">
                  <c:v>7.286910829550645</c:v>
                </c:pt>
                <c:pt idx="10">
                  <c:v>7.32082681217021</c:v>
                </c:pt>
                <c:pt idx="11">
                  <c:v>7.062312085586132</c:v>
                </c:pt>
                <c:pt idx="12">
                  <c:v>7.108462852545209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0128848"/>
        <c:axId val="1675242736"/>
      </c:lineChart>
      <c:catAx>
        <c:axId val="-214012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242736"/>
        <c:crosses val="autoZero"/>
        <c:auto val="1"/>
        <c:lblAlgn val="ctr"/>
        <c:lblOffset val="100"/>
        <c:noMultiLvlLbl val="0"/>
      </c:catAx>
      <c:valAx>
        <c:axId val="1675242736"/>
        <c:scaling>
          <c:orientation val="minMax"/>
          <c:max val="9.0"/>
          <c:min val="4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01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Time'!$ET$2</c:f>
              <c:strCache>
                <c:ptCount val="1"/>
                <c:pt idx="0">
                  <c:v>Veracruz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Time'!$ET$3:$ET$15</c:f>
              <c:numCache>
                <c:formatCode>0.0</c:formatCode>
                <c:ptCount val="13"/>
                <c:pt idx="0">
                  <c:v>6.507070373955806</c:v>
                </c:pt>
                <c:pt idx="1">
                  <c:v>6.596327622486925</c:v>
                </c:pt>
                <c:pt idx="2">
                  <c:v>6.521355171159459</c:v>
                </c:pt>
                <c:pt idx="3">
                  <c:v>6.608698727140211</c:v>
                </c:pt>
                <c:pt idx="4">
                  <c:v>6.435913610423941</c:v>
                </c:pt>
                <c:pt idx="5">
                  <c:v>6.289942639435097</c:v>
                </c:pt>
                <c:pt idx="6">
                  <c:v>6.191648752849854</c:v>
                </c:pt>
                <c:pt idx="7">
                  <c:v>6.173830787790315</c:v>
                </c:pt>
                <c:pt idx="8">
                  <c:v>6.133724544127607</c:v>
                </c:pt>
                <c:pt idx="9">
                  <c:v>6.215640769413702</c:v>
                </c:pt>
                <c:pt idx="10">
                  <c:v>6.14168298838747</c:v>
                </c:pt>
                <c:pt idx="11">
                  <c:v>6.319902088296725</c:v>
                </c:pt>
                <c:pt idx="12">
                  <c:v>6.272784057973098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Time'!$EU$2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Time'!$EU$3:$EU$15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4108704"/>
        <c:axId val="1700286512"/>
      </c:lineChart>
      <c:catAx>
        <c:axId val="167410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0286512"/>
        <c:crosses val="autoZero"/>
        <c:auto val="1"/>
        <c:lblAlgn val="ctr"/>
        <c:lblOffset val="100"/>
        <c:noMultiLvlLbl val="0"/>
      </c:catAx>
      <c:valAx>
        <c:axId val="1700286512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4108704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</a:t>
            </a:r>
            <a:r>
              <a:rPr lang="en-US" baseline="0"/>
              <a:t> Freedom, Subcomponents, 2003-2015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Time'!$L$2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Time'!$L$3:$L$15</c:f>
              <c:numCache>
                <c:formatCode>0.0</c:formatCode>
                <c:ptCount val="13"/>
                <c:pt idx="0">
                  <c:v>6.238618673206527</c:v>
                </c:pt>
                <c:pt idx="1">
                  <c:v>5.861158274500016</c:v>
                </c:pt>
                <c:pt idx="2">
                  <c:v>6.378505965628657</c:v>
                </c:pt>
                <c:pt idx="3">
                  <c:v>6.265311265976065</c:v>
                </c:pt>
                <c:pt idx="4">
                  <c:v>5.679374197833025</c:v>
                </c:pt>
                <c:pt idx="5">
                  <c:v>4.965887001825251</c:v>
                </c:pt>
                <c:pt idx="6">
                  <c:v>3.837760737891006</c:v>
                </c:pt>
                <c:pt idx="7">
                  <c:v>3.714426017710886</c:v>
                </c:pt>
                <c:pt idx="8">
                  <c:v>4.415606111471648</c:v>
                </c:pt>
                <c:pt idx="9">
                  <c:v>4.6087094149918</c:v>
                </c:pt>
                <c:pt idx="10">
                  <c:v>4.060763932016013</c:v>
                </c:pt>
                <c:pt idx="11">
                  <c:v>3.76697106798973</c:v>
                </c:pt>
                <c:pt idx="12">
                  <c:v>3.52543711626322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Time'!$M$2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Time'!$M$3:$M$15</c:f>
              <c:numCache>
                <c:formatCode>0.0</c:formatCode>
                <c:ptCount val="13"/>
                <c:pt idx="0">
                  <c:v>6.570838653905575</c:v>
                </c:pt>
                <c:pt idx="1">
                  <c:v>6.687270687640466</c:v>
                </c:pt>
                <c:pt idx="2">
                  <c:v>5.62615287011712</c:v>
                </c:pt>
                <c:pt idx="3">
                  <c:v>5.833678396891162</c:v>
                </c:pt>
                <c:pt idx="4">
                  <c:v>5.101804679002761</c:v>
                </c:pt>
                <c:pt idx="5">
                  <c:v>4.950145829756199</c:v>
                </c:pt>
                <c:pt idx="6">
                  <c:v>5.220814566790052</c:v>
                </c:pt>
                <c:pt idx="7">
                  <c:v>5.190794965498319</c:v>
                </c:pt>
                <c:pt idx="8">
                  <c:v>4.911446718453366</c:v>
                </c:pt>
                <c:pt idx="9">
                  <c:v>5.012429259281559</c:v>
                </c:pt>
                <c:pt idx="10">
                  <c:v>4.369326696258307</c:v>
                </c:pt>
                <c:pt idx="11">
                  <c:v>5.396580221823919</c:v>
                </c:pt>
                <c:pt idx="12">
                  <c:v>5.244944538838897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Time'!$N$2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Time'!$N$3:$N$15</c:f>
              <c:numCache>
                <c:formatCode>0.0</c:formatCode>
                <c:ptCount val="13"/>
                <c:pt idx="0">
                  <c:v>7.05840588498537</c:v>
                </c:pt>
                <c:pt idx="1">
                  <c:v>7.06000388564928</c:v>
                </c:pt>
                <c:pt idx="2">
                  <c:v>6.968598728132984</c:v>
                </c:pt>
                <c:pt idx="3">
                  <c:v>6.997851882427227</c:v>
                </c:pt>
                <c:pt idx="4">
                  <c:v>6.871711410365004</c:v>
                </c:pt>
                <c:pt idx="5">
                  <c:v>6.842657069075249</c:v>
                </c:pt>
                <c:pt idx="6">
                  <c:v>6.884995735994075</c:v>
                </c:pt>
                <c:pt idx="7">
                  <c:v>7.08171173819674</c:v>
                </c:pt>
                <c:pt idx="8">
                  <c:v>7.174269665573348</c:v>
                </c:pt>
                <c:pt idx="9">
                  <c:v>7.407074224894302</c:v>
                </c:pt>
                <c:pt idx="10">
                  <c:v>7.490136544095733</c:v>
                </c:pt>
                <c:pt idx="11">
                  <c:v>7.168705579585862</c:v>
                </c:pt>
                <c:pt idx="12">
                  <c:v>7.260052498385758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7115168"/>
        <c:axId val="1997117232"/>
      </c:lineChart>
      <c:catAx>
        <c:axId val="199711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117232"/>
        <c:crosses val="autoZero"/>
        <c:auto val="1"/>
        <c:lblAlgn val="ctr"/>
        <c:lblOffset val="100"/>
        <c:noMultiLvlLbl val="0"/>
      </c:catAx>
      <c:valAx>
        <c:axId val="1997117232"/>
        <c:scaling>
          <c:orientation val="minMax"/>
          <c:max val="8.0"/>
          <c:min val="3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11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Time'!$EQ$2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Time'!$EQ$3:$EQ$15</c:f>
              <c:numCache>
                <c:formatCode>0.0</c:formatCode>
                <c:ptCount val="13"/>
                <c:pt idx="0">
                  <c:v>6.231496060746772</c:v>
                </c:pt>
                <c:pt idx="1">
                  <c:v>5.988913014359942</c:v>
                </c:pt>
                <c:pt idx="2">
                  <c:v>6.217531796123071</c:v>
                </c:pt>
                <c:pt idx="3">
                  <c:v>6.213497066773224</c:v>
                </c:pt>
                <c:pt idx="4">
                  <c:v>6.111956332472402</c:v>
                </c:pt>
                <c:pt idx="5">
                  <c:v>5.518114003356398</c:v>
                </c:pt>
                <c:pt idx="6">
                  <c:v>5.133730222748619</c:v>
                </c:pt>
                <c:pt idx="7">
                  <c:v>4.701320154183985</c:v>
                </c:pt>
                <c:pt idx="8">
                  <c:v>5.206433307211566</c:v>
                </c:pt>
                <c:pt idx="9">
                  <c:v>5.160649543580224</c:v>
                </c:pt>
                <c:pt idx="10">
                  <c:v>4.950135150363469</c:v>
                </c:pt>
                <c:pt idx="11">
                  <c:v>5.275680177953099</c:v>
                </c:pt>
                <c:pt idx="12">
                  <c:v>5.082415016026398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Time'!$ER$2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Time'!$ER$3:$ER$15</c:f>
              <c:numCache>
                <c:formatCode>0.0</c:formatCode>
                <c:ptCount val="13"/>
                <c:pt idx="0">
                  <c:v>6.324209464226968</c:v>
                </c:pt>
                <c:pt idx="1">
                  <c:v>6.578653273674954</c:v>
                </c:pt>
                <c:pt idx="2">
                  <c:v>5.748243147461964</c:v>
                </c:pt>
                <c:pt idx="3">
                  <c:v>6.03385390850777</c:v>
                </c:pt>
                <c:pt idx="4">
                  <c:v>5.864165901604415</c:v>
                </c:pt>
                <c:pt idx="5">
                  <c:v>5.607771478793296</c:v>
                </c:pt>
                <c:pt idx="6">
                  <c:v>5.65480477259634</c:v>
                </c:pt>
                <c:pt idx="7">
                  <c:v>5.674806953285917</c:v>
                </c:pt>
                <c:pt idx="8">
                  <c:v>4.721121361862703</c:v>
                </c:pt>
                <c:pt idx="9">
                  <c:v>5.137508020713499</c:v>
                </c:pt>
                <c:pt idx="10">
                  <c:v>4.838460927858398</c:v>
                </c:pt>
                <c:pt idx="11">
                  <c:v>5.69777480362054</c:v>
                </c:pt>
                <c:pt idx="12">
                  <c:v>5.518736150451421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Time'!$ES$2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Time'!$ES$3:$ES$15</c:f>
              <c:numCache>
                <c:formatCode>0.0</c:formatCode>
                <c:ptCount val="13"/>
                <c:pt idx="0">
                  <c:v>6.972130946703991</c:v>
                </c:pt>
                <c:pt idx="1">
                  <c:v>6.977532774541425</c:v>
                </c:pt>
                <c:pt idx="2">
                  <c:v>6.875821351448401</c:v>
                </c:pt>
                <c:pt idx="3">
                  <c:v>6.933166018518254</c:v>
                </c:pt>
                <c:pt idx="4">
                  <c:v>6.800619663954126</c:v>
                </c:pt>
                <c:pt idx="5">
                  <c:v>6.767636762995045</c:v>
                </c:pt>
                <c:pt idx="6">
                  <c:v>6.812609939738881</c:v>
                </c:pt>
                <c:pt idx="7">
                  <c:v>7.026836432421325</c:v>
                </c:pt>
                <c:pt idx="8">
                  <c:v>7.102158279415835</c:v>
                </c:pt>
                <c:pt idx="9">
                  <c:v>7.41415459929554</c:v>
                </c:pt>
                <c:pt idx="10">
                  <c:v>7.338715078465595</c:v>
                </c:pt>
                <c:pt idx="11">
                  <c:v>7.085957548206712</c:v>
                </c:pt>
                <c:pt idx="12">
                  <c:v>7.15555318136077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4887808"/>
        <c:axId val="1745015952"/>
      </c:lineChart>
      <c:catAx>
        <c:axId val="174488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5015952"/>
        <c:crosses val="autoZero"/>
        <c:auto val="1"/>
        <c:lblAlgn val="ctr"/>
        <c:lblOffset val="100"/>
        <c:noMultiLvlLbl val="0"/>
      </c:catAx>
      <c:valAx>
        <c:axId val="1745015952"/>
        <c:scaling>
          <c:orientation val="minMax"/>
          <c:max val="8.0"/>
          <c:min val="4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4887808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Time'!$EY$2</c:f>
              <c:strCache>
                <c:ptCount val="1"/>
                <c:pt idx="0">
                  <c:v>Yucatán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Time'!$EY$3:$EY$15</c:f>
              <c:numCache>
                <c:formatCode>0.0</c:formatCode>
                <c:ptCount val="13"/>
                <c:pt idx="0">
                  <c:v>6.642055870001356</c:v>
                </c:pt>
                <c:pt idx="1">
                  <c:v>6.800471324526381</c:v>
                </c:pt>
                <c:pt idx="2">
                  <c:v>6.601675715387844</c:v>
                </c:pt>
                <c:pt idx="3">
                  <c:v>6.652328885385091</c:v>
                </c:pt>
                <c:pt idx="4">
                  <c:v>6.513049737408813</c:v>
                </c:pt>
                <c:pt idx="5">
                  <c:v>6.306607320071883</c:v>
                </c:pt>
                <c:pt idx="6">
                  <c:v>6.132323200279973</c:v>
                </c:pt>
                <c:pt idx="7">
                  <c:v>6.15578025255703</c:v>
                </c:pt>
                <c:pt idx="8">
                  <c:v>6.124647292973044</c:v>
                </c:pt>
                <c:pt idx="9">
                  <c:v>6.105282496904846</c:v>
                </c:pt>
                <c:pt idx="10">
                  <c:v>6.04206902357403</c:v>
                </c:pt>
                <c:pt idx="11">
                  <c:v>6.234477044004758</c:v>
                </c:pt>
                <c:pt idx="12">
                  <c:v>6.274257228895539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Time'!$EZ$2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Time'!$EZ$3:$EZ$15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2706752"/>
        <c:axId val="1696188816"/>
      </c:lineChart>
      <c:catAx>
        <c:axId val="170270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6188816"/>
        <c:crosses val="autoZero"/>
        <c:auto val="1"/>
        <c:lblAlgn val="ctr"/>
        <c:lblOffset val="100"/>
        <c:noMultiLvlLbl val="0"/>
      </c:catAx>
      <c:valAx>
        <c:axId val="1696188816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706752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</a:t>
            </a:r>
            <a:r>
              <a:rPr lang="en-US" baseline="0"/>
              <a:t> Freedom, Subcomponents, 2003-2015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Time'!$EV$2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Time'!$EV$3:$EV$15</c:f>
              <c:numCache>
                <c:formatCode>0.0</c:formatCode>
                <c:ptCount val="13"/>
                <c:pt idx="0">
                  <c:v>6.608525894782554</c:v>
                </c:pt>
                <c:pt idx="1">
                  <c:v>6.650024865757263</c:v>
                </c:pt>
                <c:pt idx="2">
                  <c:v>6.327468043559834</c:v>
                </c:pt>
                <c:pt idx="3">
                  <c:v>6.218174321297609</c:v>
                </c:pt>
                <c:pt idx="4">
                  <c:v>6.665948711025507</c:v>
                </c:pt>
                <c:pt idx="5">
                  <c:v>5.468122034294913</c:v>
                </c:pt>
                <c:pt idx="6">
                  <c:v>4.833568850357311</c:v>
                </c:pt>
                <c:pt idx="7">
                  <c:v>4.559728870350394</c:v>
                </c:pt>
                <c:pt idx="8">
                  <c:v>4.637290021579981</c:v>
                </c:pt>
                <c:pt idx="9">
                  <c:v>4.581230648115692</c:v>
                </c:pt>
                <c:pt idx="10">
                  <c:v>4.188652962019424</c:v>
                </c:pt>
                <c:pt idx="11">
                  <c:v>4.636900342354071</c:v>
                </c:pt>
                <c:pt idx="12">
                  <c:v>4.907653168614122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Time'!$EW$2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Time'!$EW$3:$EW$15</c:f>
              <c:numCache>
                <c:formatCode>0.0</c:formatCode>
                <c:ptCount val="13"/>
                <c:pt idx="0">
                  <c:v>6.680381692221685</c:v>
                </c:pt>
                <c:pt idx="1">
                  <c:v>7.069214034595044</c:v>
                </c:pt>
                <c:pt idx="2">
                  <c:v>6.060749395457875</c:v>
                </c:pt>
                <c:pt idx="3">
                  <c:v>6.256020751747205</c:v>
                </c:pt>
                <c:pt idx="4">
                  <c:v>5.72773930287812</c:v>
                </c:pt>
                <c:pt idx="5">
                  <c:v>5.700779831800183</c:v>
                </c:pt>
                <c:pt idx="6">
                  <c:v>5.541300245133164</c:v>
                </c:pt>
                <c:pt idx="7">
                  <c:v>5.65597656101643</c:v>
                </c:pt>
                <c:pt idx="8">
                  <c:v>5.19484432875293</c:v>
                </c:pt>
                <c:pt idx="9">
                  <c:v>5.096958636230165</c:v>
                </c:pt>
                <c:pt idx="10">
                  <c:v>4.911746215569585</c:v>
                </c:pt>
                <c:pt idx="11">
                  <c:v>5.73845115951499</c:v>
                </c:pt>
                <c:pt idx="12">
                  <c:v>5.603215297584914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Time'!$EX$2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Time'!$EX$3:$EX$15</c:f>
              <c:numCache>
                <c:formatCode>0.0</c:formatCode>
                <c:ptCount val="13"/>
                <c:pt idx="0">
                  <c:v>7.04884186094679</c:v>
                </c:pt>
                <c:pt idx="1">
                  <c:v>7.050722374460744</c:v>
                </c:pt>
                <c:pt idx="2">
                  <c:v>6.935302121386038</c:v>
                </c:pt>
                <c:pt idx="3">
                  <c:v>6.968102870223718</c:v>
                </c:pt>
                <c:pt idx="4">
                  <c:v>6.845870646036544</c:v>
                </c:pt>
                <c:pt idx="5">
                  <c:v>6.824608462870361</c:v>
                </c:pt>
                <c:pt idx="6">
                  <c:v>6.87032252417408</c:v>
                </c:pt>
                <c:pt idx="7">
                  <c:v>7.078954897124697</c:v>
                </c:pt>
                <c:pt idx="8">
                  <c:v>7.143115091229826</c:v>
                </c:pt>
                <c:pt idx="9">
                  <c:v>7.371973244190274</c:v>
                </c:pt>
                <c:pt idx="10">
                  <c:v>7.429228190217803</c:v>
                </c:pt>
                <c:pt idx="11">
                  <c:v>7.171510762159483</c:v>
                </c:pt>
                <c:pt idx="12">
                  <c:v>7.254674907174201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6051856"/>
        <c:axId val="1696053904"/>
      </c:lineChart>
      <c:catAx>
        <c:axId val="169605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6053904"/>
        <c:crosses val="autoZero"/>
        <c:auto val="1"/>
        <c:lblAlgn val="ctr"/>
        <c:lblOffset val="100"/>
        <c:noMultiLvlLbl val="0"/>
      </c:catAx>
      <c:valAx>
        <c:axId val="1696053904"/>
        <c:scaling>
          <c:orientation val="minMax"/>
          <c:max val="8.0"/>
          <c:min val="4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6051856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Time'!$FD$2</c:f>
              <c:strCache>
                <c:ptCount val="1"/>
                <c:pt idx="0">
                  <c:v>Zacatecas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Time'!$FD$3:$FD$15</c:f>
              <c:numCache>
                <c:formatCode>0.0</c:formatCode>
                <c:ptCount val="13"/>
                <c:pt idx="0">
                  <c:v>6.639781567914674</c:v>
                </c:pt>
                <c:pt idx="1">
                  <c:v>6.691199748522194</c:v>
                </c:pt>
                <c:pt idx="2">
                  <c:v>6.497721260146227</c:v>
                </c:pt>
                <c:pt idx="3">
                  <c:v>6.590942597306397</c:v>
                </c:pt>
                <c:pt idx="4">
                  <c:v>6.445584495934837</c:v>
                </c:pt>
                <c:pt idx="5">
                  <c:v>6.346826625763152</c:v>
                </c:pt>
                <c:pt idx="6">
                  <c:v>6.062052006170375</c:v>
                </c:pt>
                <c:pt idx="7">
                  <c:v>5.923248721442132</c:v>
                </c:pt>
                <c:pt idx="8">
                  <c:v>5.895610006141662</c:v>
                </c:pt>
                <c:pt idx="9">
                  <c:v>5.983263227548573</c:v>
                </c:pt>
                <c:pt idx="10">
                  <c:v>6.016943506553723</c:v>
                </c:pt>
                <c:pt idx="11">
                  <c:v>6.266944942021802</c:v>
                </c:pt>
                <c:pt idx="12">
                  <c:v>6.262581515051092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Time'!$FE$2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Time'!$FE$3:$FE$15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6004384"/>
        <c:axId val="1749056928"/>
      </c:lineChart>
      <c:catAx>
        <c:axId val="169600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9056928"/>
        <c:crosses val="autoZero"/>
        <c:auto val="1"/>
        <c:lblAlgn val="ctr"/>
        <c:lblOffset val="100"/>
        <c:noMultiLvlLbl val="0"/>
      </c:catAx>
      <c:valAx>
        <c:axId val="1749056928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6004384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</a:t>
            </a:r>
            <a:r>
              <a:rPr lang="en-US" baseline="0"/>
              <a:t> Subcomponents, 2003-2015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Time'!$FA$2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Time'!$FA$3:$FA$15</c:f>
              <c:numCache>
                <c:formatCode>0.0</c:formatCode>
                <c:ptCount val="13"/>
                <c:pt idx="0">
                  <c:v>6.296785041189562</c:v>
                </c:pt>
                <c:pt idx="1">
                  <c:v>5.85302669946864</c:v>
                </c:pt>
                <c:pt idx="2">
                  <c:v>5.765254815606441</c:v>
                </c:pt>
                <c:pt idx="3">
                  <c:v>5.666008270649674</c:v>
                </c:pt>
                <c:pt idx="4">
                  <c:v>5.804692101422108</c:v>
                </c:pt>
                <c:pt idx="5">
                  <c:v>5.53949242903499</c:v>
                </c:pt>
                <c:pt idx="6">
                  <c:v>4.21822899584786</c:v>
                </c:pt>
                <c:pt idx="7">
                  <c:v>3.292582951627893</c:v>
                </c:pt>
                <c:pt idx="8">
                  <c:v>3.510266204312958</c:v>
                </c:pt>
                <c:pt idx="9">
                  <c:v>4.001184708378906</c:v>
                </c:pt>
                <c:pt idx="10">
                  <c:v>4.210187970893962</c:v>
                </c:pt>
                <c:pt idx="11">
                  <c:v>4.751155683491152</c:v>
                </c:pt>
                <c:pt idx="12">
                  <c:v>4.684091706255462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Time'!$FB$2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Time'!$FB$3:$FB$15</c:f>
              <c:numCache>
                <c:formatCode>0.0</c:formatCode>
                <c:ptCount val="13"/>
                <c:pt idx="0">
                  <c:v>7.018076101020134</c:v>
                </c:pt>
                <c:pt idx="1">
                  <c:v>7.25140908440845</c:v>
                </c:pt>
                <c:pt idx="2">
                  <c:v>6.054651604338433</c:v>
                </c:pt>
                <c:pt idx="3">
                  <c:v>6.50941061333664</c:v>
                </c:pt>
                <c:pt idx="4">
                  <c:v>6.224817653829395</c:v>
                </c:pt>
                <c:pt idx="5">
                  <c:v>5.90485271863234</c:v>
                </c:pt>
                <c:pt idx="6">
                  <c:v>5.801389643412107</c:v>
                </c:pt>
                <c:pt idx="7">
                  <c:v>5.661078372422539</c:v>
                </c:pt>
                <c:pt idx="8">
                  <c:v>5.056327851148941</c:v>
                </c:pt>
                <c:pt idx="9">
                  <c:v>5.01681572903502</c:v>
                </c:pt>
                <c:pt idx="10">
                  <c:v>4.860058545942781</c:v>
                </c:pt>
                <c:pt idx="11">
                  <c:v>5.907649860398951</c:v>
                </c:pt>
                <c:pt idx="12">
                  <c:v>5.848887038582243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Time'!$FC$2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Time'!$FC$3:$FC$15</c:f>
              <c:numCache>
                <c:formatCode>0.0</c:formatCode>
                <c:ptCount val="13"/>
                <c:pt idx="0">
                  <c:v>7.00924249322123</c:v>
                </c:pt>
                <c:pt idx="1">
                  <c:v>7.009896034910838</c:v>
                </c:pt>
                <c:pt idx="2">
                  <c:v>6.879886409009171</c:v>
                </c:pt>
                <c:pt idx="3">
                  <c:v>6.898561330810053</c:v>
                </c:pt>
                <c:pt idx="4">
                  <c:v>6.805257455844817</c:v>
                </c:pt>
                <c:pt idx="5">
                  <c:v>6.790481015445738</c:v>
                </c:pt>
                <c:pt idx="6">
                  <c:v>6.803945815746999</c:v>
                </c:pt>
                <c:pt idx="7">
                  <c:v>6.945809817751702</c:v>
                </c:pt>
                <c:pt idx="8">
                  <c:v>7.034431665112542</c:v>
                </c:pt>
                <c:pt idx="9">
                  <c:v>7.300046474984575</c:v>
                </c:pt>
                <c:pt idx="10">
                  <c:v>7.308627748848231</c:v>
                </c:pt>
                <c:pt idx="11">
                  <c:v>7.08286410824071</c:v>
                </c:pt>
                <c:pt idx="12">
                  <c:v>7.16251034546885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30667040"/>
        <c:axId val="1702703248"/>
      </c:lineChart>
      <c:catAx>
        <c:axId val="-213066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703248"/>
        <c:crosses val="autoZero"/>
        <c:auto val="1"/>
        <c:lblAlgn val="ctr"/>
        <c:lblOffset val="100"/>
        <c:noMultiLvlLbl val="0"/>
      </c:catAx>
      <c:valAx>
        <c:axId val="1702703248"/>
        <c:scaling>
          <c:orientation val="minMax"/>
          <c:max val="8.0"/>
          <c:min val="3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066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Time'!$T$2</c:f>
              <c:strCache>
                <c:ptCount val="1"/>
                <c:pt idx="0">
                  <c:v>Campeche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Time'!$T$3:$T$15</c:f>
              <c:numCache>
                <c:formatCode>0.0</c:formatCode>
                <c:ptCount val="13"/>
                <c:pt idx="0">
                  <c:v>6.08386882563261</c:v>
                </c:pt>
                <c:pt idx="1">
                  <c:v>6.238661440935257</c:v>
                </c:pt>
                <c:pt idx="2">
                  <c:v>6.099787741977188</c:v>
                </c:pt>
                <c:pt idx="3">
                  <c:v>6.266902983539258</c:v>
                </c:pt>
                <c:pt idx="4">
                  <c:v>6.265123376371123</c:v>
                </c:pt>
                <c:pt idx="5">
                  <c:v>5.974815968915821</c:v>
                </c:pt>
                <c:pt idx="6">
                  <c:v>5.993907531045873</c:v>
                </c:pt>
                <c:pt idx="7">
                  <c:v>5.935802677605909</c:v>
                </c:pt>
                <c:pt idx="8">
                  <c:v>5.92057840207248</c:v>
                </c:pt>
                <c:pt idx="9">
                  <c:v>5.867994505423657</c:v>
                </c:pt>
                <c:pt idx="10">
                  <c:v>5.595286977390788</c:v>
                </c:pt>
                <c:pt idx="11">
                  <c:v>5.823956879143004</c:v>
                </c:pt>
                <c:pt idx="12">
                  <c:v>5.863183623998904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Time'!$U$2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Time'!$U$3:$U$15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7833904"/>
        <c:axId val="1997836656"/>
      </c:lineChart>
      <c:catAx>
        <c:axId val="199783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836656"/>
        <c:crosses val="autoZero"/>
        <c:auto val="1"/>
        <c:lblAlgn val="ctr"/>
        <c:lblOffset val="100"/>
        <c:noMultiLvlLbl val="0"/>
      </c:catAx>
      <c:valAx>
        <c:axId val="1997836656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833904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</a:t>
            </a:r>
            <a:r>
              <a:rPr lang="en-US" baseline="0"/>
              <a:t>c Freedom, Subcomponents, 2003-2015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Time'!$Q$2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Time'!$Q$3:$Q$15</c:f>
              <c:numCache>
                <c:formatCode>0.0</c:formatCode>
                <c:ptCount val="13"/>
                <c:pt idx="0">
                  <c:v>3.37520063503565</c:v>
                </c:pt>
                <c:pt idx="1">
                  <c:v>3.589983855441772</c:v>
                </c:pt>
                <c:pt idx="2">
                  <c:v>3.588652956882508</c:v>
                </c:pt>
                <c:pt idx="3">
                  <c:v>4.069827023721608</c:v>
                </c:pt>
                <c:pt idx="4">
                  <c:v>5.112963539137021</c:v>
                </c:pt>
                <c:pt idx="5">
                  <c:v>3.736476307767055</c:v>
                </c:pt>
                <c:pt idx="6">
                  <c:v>4.187981590082626</c:v>
                </c:pt>
                <c:pt idx="7">
                  <c:v>3.551570871860196</c:v>
                </c:pt>
                <c:pt idx="8">
                  <c:v>3.62552193166534</c:v>
                </c:pt>
                <c:pt idx="9">
                  <c:v>3.202125894295002</c:v>
                </c:pt>
                <c:pt idx="10">
                  <c:v>2.941669082340921</c:v>
                </c:pt>
                <c:pt idx="11">
                  <c:v>3.022098275226294</c:v>
                </c:pt>
                <c:pt idx="12">
                  <c:v>3.02948135628505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Time'!$R$2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Time'!$R$3:$R$15</c:f>
              <c:numCache>
                <c:formatCode>0.0</c:formatCode>
                <c:ptCount val="13"/>
                <c:pt idx="0">
                  <c:v>6.622793366741216</c:v>
                </c:pt>
                <c:pt idx="1">
                  <c:v>6.812621077257342</c:v>
                </c:pt>
                <c:pt idx="2">
                  <c:v>5.830445634883846</c:v>
                </c:pt>
                <c:pt idx="3">
                  <c:v>6.117461719019459</c:v>
                </c:pt>
                <c:pt idx="4">
                  <c:v>5.815938223534086</c:v>
                </c:pt>
                <c:pt idx="5">
                  <c:v>5.4635204212262</c:v>
                </c:pt>
                <c:pt idx="6">
                  <c:v>5.353047795385492</c:v>
                </c:pt>
                <c:pt idx="7">
                  <c:v>5.347759190086334</c:v>
                </c:pt>
                <c:pt idx="8">
                  <c:v>4.961940857593191</c:v>
                </c:pt>
                <c:pt idx="9">
                  <c:v>5.024863892547448</c:v>
                </c:pt>
                <c:pt idx="10">
                  <c:v>3.472606586450468</c:v>
                </c:pt>
                <c:pt idx="11">
                  <c:v>4.900623067409082</c:v>
                </c:pt>
                <c:pt idx="12">
                  <c:v>5.017707051639359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Time'!$S$2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Time'!$S$3:$S$15</c:f>
              <c:numCache>
                <c:formatCode>0.0</c:formatCode>
                <c:ptCount val="13"/>
                <c:pt idx="0">
                  <c:v>6.990633179961684</c:v>
                </c:pt>
                <c:pt idx="1">
                  <c:v>6.996497040567206</c:v>
                </c:pt>
                <c:pt idx="2">
                  <c:v>6.893093128173458</c:v>
                </c:pt>
                <c:pt idx="3">
                  <c:v>6.942453789452464</c:v>
                </c:pt>
                <c:pt idx="4">
                  <c:v>6.823098731042926</c:v>
                </c:pt>
                <c:pt idx="5">
                  <c:v>6.802765493035828</c:v>
                </c:pt>
                <c:pt idx="6">
                  <c:v>6.87366821879184</c:v>
                </c:pt>
                <c:pt idx="7">
                  <c:v>7.075464816838256</c:v>
                </c:pt>
                <c:pt idx="8">
                  <c:v>7.163373306900812</c:v>
                </c:pt>
                <c:pt idx="9">
                  <c:v>7.399444792806545</c:v>
                </c:pt>
                <c:pt idx="10">
                  <c:v>7.434659421915981</c:v>
                </c:pt>
                <c:pt idx="11">
                  <c:v>7.161019932222644</c:v>
                </c:pt>
                <c:pt idx="12">
                  <c:v>7.251913336069019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0687232"/>
        <c:axId val="1920689280"/>
      </c:lineChart>
      <c:catAx>
        <c:axId val="192068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0689280"/>
        <c:crosses val="autoZero"/>
        <c:auto val="1"/>
        <c:lblAlgn val="ctr"/>
        <c:lblOffset val="100"/>
        <c:noMultiLvlLbl val="0"/>
      </c:catAx>
      <c:valAx>
        <c:axId val="1920689280"/>
        <c:scaling>
          <c:orientation val="minMax"/>
          <c:max val="8.0"/>
          <c:min val="2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068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Economic Freedom, 2003-2015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Time'!$Y$2</c:f>
              <c:strCache>
                <c:ptCount val="1"/>
                <c:pt idx="0">
                  <c:v>Coahuila de Zaragoza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Time'!$Y$3:$Y$15</c:f>
              <c:numCache>
                <c:formatCode>0.0</c:formatCode>
                <c:ptCount val="13"/>
                <c:pt idx="0">
                  <c:v>6.650880426302155</c:v>
                </c:pt>
                <c:pt idx="1">
                  <c:v>6.797743556137522</c:v>
                </c:pt>
                <c:pt idx="2">
                  <c:v>6.605006347567852</c:v>
                </c:pt>
                <c:pt idx="3">
                  <c:v>6.66856437292851</c:v>
                </c:pt>
                <c:pt idx="4">
                  <c:v>6.470231115877417</c:v>
                </c:pt>
                <c:pt idx="5">
                  <c:v>6.369770429249413</c:v>
                </c:pt>
                <c:pt idx="6">
                  <c:v>6.258316508234715</c:v>
                </c:pt>
                <c:pt idx="7">
                  <c:v>6.036371936762832</c:v>
                </c:pt>
                <c:pt idx="8">
                  <c:v>5.898193824876962</c:v>
                </c:pt>
                <c:pt idx="9">
                  <c:v>6.020350214919919</c:v>
                </c:pt>
                <c:pt idx="10">
                  <c:v>6.186287788236078</c:v>
                </c:pt>
                <c:pt idx="11">
                  <c:v>6.502907581243494</c:v>
                </c:pt>
                <c:pt idx="12">
                  <c:v>6.452227127242885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Time'!$Z$2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Time'!$A$3:$A$15</c:f>
              <c:numCache>
                <c:formatCode>General</c:formatCode>
                <c:ptCount val="13"/>
                <c:pt idx="0">
                  <c:v>2003.0</c:v>
                </c:pt>
                <c:pt idx="1">
                  <c:v>2004.0</c:v>
                </c:pt>
                <c:pt idx="2">
                  <c:v>2005.0</c:v>
                </c:pt>
                <c:pt idx="3">
                  <c:v>2006.0</c:v>
                </c:pt>
                <c:pt idx="4">
                  <c:v>2007.0</c:v>
                </c:pt>
                <c:pt idx="5">
                  <c:v>2008.0</c:v>
                </c:pt>
                <c:pt idx="6">
                  <c:v>2009.0</c:v>
                </c:pt>
                <c:pt idx="7">
                  <c:v>2010.0</c:v>
                </c:pt>
                <c:pt idx="8">
                  <c:v>2011.0</c:v>
                </c:pt>
                <c:pt idx="9">
                  <c:v>2012.0</c:v>
                </c:pt>
                <c:pt idx="10">
                  <c:v>2013.0</c:v>
                </c:pt>
                <c:pt idx="11">
                  <c:v>2014.0</c:v>
                </c:pt>
                <c:pt idx="12">
                  <c:v>2015.0</c:v>
                </c:pt>
              </c:numCache>
            </c:numRef>
          </c:cat>
          <c:val>
            <c:numRef>
              <c:f>'Scores Over Time'!$Z$3:$Z$15</c:f>
              <c:numCache>
                <c:formatCode>0.0</c:formatCode>
                <c:ptCount val="13"/>
                <c:pt idx="0">
                  <c:v>6.552431887195135</c:v>
                </c:pt>
                <c:pt idx="1">
                  <c:v>6.668047648827187</c:v>
                </c:pt>
                <c:pt idx="2">
                  <c:v>6.545967047112513</c:v>
                </c:pt>
                <c:pt idx="3">
                  <c:v>6.619171629503997</c:v>
                </c:pt>
                <c:pt idx="4">
                  <c:v>6.427962429442071</c:v>
                </c:pt>
                <c:pt idx="5">
                  <c:v>6.248182142988709</c:v>
                </c:pt>
                <c:pt idx="6">
                  <c:v>6.105596581258272</c:v>
                </c:pt>
                <c:pt idx="7">
                  <c:v>6.085889475648893</c:v>
                </c:pt>
                <c:pt idx="8">
                  <c:v>6.074210309107405</c:v>
                </c:pt>
                <c:pt idx="9">
                  <c:v>6.133993425316925</c:v>
                </c:pt>
                <c:pt idx="10">
                  <c:v>6.053715866201113</c:v>
                </c:pt>
                <c:pt idx="11">
                  <c:v>6.200148151631255</c:v>
                </c:pt>
                <c:pt idx="12">
                  <c:v>6.174273204111077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7162272"/>
        <c:axId val="1997165024"/>
      </c:lineChart>
      <c:catAx>
        <c:axId val="199716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165024"/>
        <c:crosses val="autoZero"/>
        <c:auto val="1"/>
        <c:lblAlgn val="ctr"/>
        <c:lblOffset val="100"/>
        <c:noMultiLvlLbl val="0"/>
      </c:catAx>
      <c:valAx>
        <c:axId val="1997165024"/>
        <c:scaling>
          <c:orientation val="minMax"/>
          <c:max val="8.0"/>
          <c:min val="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162272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Relationship Id="rId2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Relationship Id="rId2" Type="http://schemas.openxmlformats.org/officeDocument/2006/relationships/chart" Target="../charts/chart2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Relationship Id="rId2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Relationship Id="rId2" Type="http://schemas.openxmlformats.org/officeDocument/2006/relationships/chart" Target="../charts/chart2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Relationship Id="rId2" Type="http://schemas.openxmlformats.org/officeDocument/2006/relationships/chart" Target="../charts/chart2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Relationship Id="rId2" Type="http://schemas.openxmlformats.org/officeDocument/2006/relationships/chart" Target="../charts/chart3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Relationship Id="rId2" Type="http://schemas.openxmlformats.org/officeDocument/2006/relationships/chart" Target="../charts/chart3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Relationship Id="rId2" Type="http://schemas.openxmlformats.org/officeDocument/2006/relationships/chart" Target="../charts/chart3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Relationship Id="rId2" Type="http://schemas.openxmlformats.org/officeDocument/2006/relationships/chart" Target="../charts/chart3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Relationship Id="rId2" Type="http://schemas.openxmlformats.org/officeDocument/2006/relationships/chart" Target="../charts/chart3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Relationship Id="rId2" Type="http://schemas.openxmlformats.org/officeDocument/2006/relationships/chart" Target="../charts/chart4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Relationship Id="rId2" Type="http://schemas.openxmlformats.org/officeDocument/2006/relationships/chart" Target="../charts/chart4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Relationship Id="rId2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Relationship Id="rId2" Type="http://schemas.openxmlformats.org/officeDocument/2006/relationships/chart" Target="../charts/chart46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Relationship Id="rId2" Type="http://schemas.openxmlformats.org/officeDocument/2006/relationships/chart" Target="../charts/chart48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Relationship Id="rId2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Relationship Id="rId2" Type="http://schemas.openxmlformats.org/officeDocument/2006/relationships/chart" Target="../charts/chart52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Relationship Id="rId2" Type="http://schemas.openxmlformats.org/officeDocument/2006/relationships/chart" Target="../charts/chart5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Relationship Id="rId2" Type="http://schemas.openxmlformats.org/officeDocument/2006/relationships/chart" Target="../charts/chart5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Relationship Id="rId2" Type="http://schemas.openxmlformats.org/officeDocument/2006/relationships/chart" Target="../charts/chart5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Relationship Id="rId2" Type="http://schemas.openxmlformats.org/officeDocument/2006/relationships/chart" Target="../charts/chart6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Relationship Id="rId2" Type="http://schemas.openxmlformats.org/officeDocument/2006/relationships/chart" Target="../charts/chart62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Relationship Id="rId2" Type="http://schemas.openxmlformats.org/officeDocument/2006/relationships/chart" Target="../charts/chart6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Relationship Id="rId2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Relationship Id="rId2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Relationship Id="rId2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22</xdr:row>
      <xdr:rowOff>63500</xdr:rowOff>
    </xdr:from>
    <xdr:to>
      <xdr:col>6</xdr:col>
      <xdr:colOff>121920</xdr:colOff>
      <xdr:row>33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25400</xdr:colOff>
      <xdr:row>22</xdr:row>
      <xdr:rowOff>88900</xdr:rowOff>
    </xdr:from>
    <xdr:to>
      <xdr:col>12</xdr:col>
      <xdr:colOff>833120</xdr:colOff>
      <xdr:row>33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22</xdr:row>
      <xdr:rowOff>76200</xdr:rowOff>
    </xdr:from>
    <xdr:to>
      <xdr:col>5</xdr:col>
      <xdr:colOff>426720</xdr:colOff>
      <xdr:row>33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203200</xdr:colOff>
      <xdr:row>22</xdr:row>
      <xdr:rowOff>127000</xdr:rowOff>
    </xdr:from>
    <xdr:to>
      <xdr:col>12</xdr:col>
      <xdr:colOff>960120</xdr:colOff>
      <xdr:row>33</xdr:row>
      <xdr:rowOff>177800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22</xdr:row>
      <xdr:rowOff>63500</xdr:rowOff>
    </xdr:from>
    <xdr:to>
      <xdr:col>5</xdr:col>
      <xdr:colOff>426720</xdr:colOff>
      <xdr:row>33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114300</xdr:colOff>
      <xdr:row>22</xdr:row>
      <xdr:rowOff>76200</xdr:rowOff>
    </xdr:from>
    <xdr:to>
      <xdr:col>12</xdr:col>
      <xdr:colOff>960120</xdr:colOff>
      <xdr:row>33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22</xdr:row>
      <xdr:rowOff>63500</xdr:rowOff>
    </xdr:from>
    <xdr:to>
      <xdr:col>6</xdr:col>
      <xdr:colOff>7620</xdr:colOff>
      <xdr:row>33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203200</xdr:colOff>
      <xdr:row>22</xdr:row>
      <xdr:rowOff>76200</xdr:rowOff>
    </xdr:from>
    <xdr:to>
      <xdr:col>12</xdr:col>
      <xdr:colOff>998220</xdr:colOff>
      <xdr:row>33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22</xdr:row>
      <xdr:rowOff>63500</xdr:rowOff>
    </xdr:from>
    <xdr:to>
      <xdr:col>5</xdr:col>
      <xdr:colOff>401320</xdr:colOff>
      <xdr:row>33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22</xdr:row>
      <xdr:rowOff>63500</xdr:rowOff>
    </xdr:from>
    <xdr:to>
      <xdr:col>12</xdr:col>
      <xdr:colOff>985520</xdr:colOff>
      <xdr:row>33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22</xdr:row>
      <xdr:rowOff>38100</xdr:rowOff>
    </xdr:from>
    <xdr:to>
      <xdr:col>5</xdr:col>
      <xdr:colOff>439420</xdr:colOff>
      <xdr:row>33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127000</xdr:colOff>
      <xdr:row>22</xdr:row>
      <xdr:rowOff>88900</xdr:rowOff>
    </xdr:from>
    <xdr:to>
      <xdr:col>12</xdr:col>
      <xdr:colOff>934720</xdr:colOff>
      <xdr:row>33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207347</xdr:colOff>
      <xdr:row>22</xdr:row>
      <xdr:rowOff>90714</xdr:rowOff>
    </xdr:from>
    <xdr:to>
      <xdr:col>5</xdr:col>
      <xdr:colOff>410651</xdr:colOff>
      <xdr:row>33</xdr:row>
      <xdr:rowOff>95898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207347</xdr:colOff>
      <xdr:row>22</xdr:row>
      <xdr:rowOff>64795</xdr:rowOff>
    </xdr:from>
    <xdr:to>
      <xdr:col>12</xdr:col>
      <xdr:colOff>980854</xdr:colOff>
      <xdr:row>33</xdr:row>
      <xdr:rowOff>69979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22</xdr:row>
      <xdr:rowOff>76200</xdr:rowOff>
    </xdr:from>
    <xdr:to>
      <xdr:col>5</xdr:col>
      <xdr:colOff>337820</xdr:colOff>
      <xdr:row>33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127000</xdr:colOff>
      <xdr:row>22</xdr:row>
      <xdr:rowOff>63500</xdr:rowOff>
    </xdr:from>
    <xdr:to>
      <xdr:col>12</xdr:col>
      <xdr:colOff>998220</xdr:colOff>
      <xdr:row>33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22</xdr:row>
      <xdr:rowOff>114300</xdr:rowOff>
    </xdr:from>
    <xdr:to>
      <xdr:col>5</xdr:col>
      <xdr:colOff>528320</xdr:colOff>
      <xdr:row>33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177800</xdr:colOff>
      <xdr:row>22</xdr:row>
      <xdr:rowOff>152400</xdr:rowOff>
    </xdr:from>
    <xdr:to>
      <xdr:col>12</xdr:col>
      <xdr:colOff>883920</xdr:colOff>
      <xdr:row>34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22</xdr:row>
      <xdr:rowOff>114300</xdr:rowOff>
    </xdr:from>
    <xdr:to>
      <xdr:col>5</xdr:col>
      <xdr:colOff>426720</xdr:colOff>
      <xdr:row>33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127000</xdr:colOff>
      <xdr:row>22</xdr:row>
      <xdr:rowOff>101600</xdr:rowOff>
    </xdr:from>
    <xdr:to>
      <xdr:col>12</xdr:col>
      <xdr:colOff>998220</xdr:colOff>
      <xdr:row>33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22</xdr:row>
      <xdr:rowOff>76200</xdr:rowOff>
    </xdr:from>
    <xdr:to>
      <xdr:col>5</xdr:col>
      <xdr:colOff>401320</xdr:colOff>
      <xdr:row>33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76200</xdr:colOff>
      <xdr:row>22</xdr:row>
      <xdr:rowOff>127000</xdr:rowOff>
    </xdr:from>
    <xdr:to>
      <xdr:col>12</xdr:col>
      <xdr:colOff>960120</xdr:colOff>
      <xdr:row>33</xdr:row>
      <xdr:rowOff>177800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22</xdr:row>
      <xdr:rowOff>76200</xdr:rowOff>
    </xdr:from>
    <xdr:to>
      <xdr:col>5</xdr:col>
      <xdr:colOff>426720</xdr:colOff>
      <xdr:row>33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215900</xdr:colOff>
      <xdr:row>22</xdr:row>
      <xdr:rowOff>63500</xdr:rowOff>
    </xdr:from>
    <xdr:to>
      <xdr:col>12</xdr:col>
      <xdr:colOff>934720</xdr:colOff>
      <xdr:row>33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22</xdr:row>
      <xdr:rowOff>101600</xdr:rowOff>
    </xdr:from>
    <xdr:to>
      <xdr:col>5</xdr:col>
      <xdr:colOff>452120</xdr:colOff>
      <xdr:row>33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139700</xdr:colOff>
      <xdr:row>22</xdr:row>
      <xdr:rowOff>139700</xdr:rowOff>
    </xdr:from>
    <xdr:to>
      <xdr:col>12</xdr:col>
      <xdr:colOff>883920</xdr:colOff>
      <xdr:row>33</xdr:row>
      <xdr:rowOff>190500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22</xdr:row>
      <xdr:rowOff>114300</xdr:rowOff>
    </xdr:from>
    <xdr:to>
      <xdr:col>5</xdr:col>
      <xdr:colOff>515620</xdr:colOff>
      <xdr:row>33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139700</xdr:colOff>
      <xdr:row>22</xdr:row>
      <xdr:rowOff>101600</xdr:rowOff>
    </xdr:from>
    <xdr:to>
      <xdr:col>12</xdr:col>
      <xdr:colOff>883920</xdr:colOff>
      <xdr:row>33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22</xdr:row>
      <xdr:rowOff>50800</xdr:rowOff>
    </xdr:from>
    <xdr:to>
      <xdr:col>5</xdr:col>
      <xdr:colOff>388620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114300</xdr:colOff>
      <xdr:row>22</xdr:row>
      <xdr:rowOff>88900</xdr:rowOff>
    </xdr:from>
    <xdr:to>
      <xdr:col>12</xdr:col>
      <xdr:colOff>883920</xdr:colOff>
      <xdr:row>33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22</xdr:row>
      <xdr:rowOff>76200</xdr:rowOff>
    </xdr:from>
    <xdr:to>
      <xdr:col>5</xdr:col>
      <xdr:colOff>388620</xdr:colOff>
      <xdr:row>33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22</xdr:row>
      <xdr:rowOff>88900</xdr:rowOff>
    </xdr:from>
    <xdr:to>
      <xdr:col>12</xdr:col>
      <xdr:colOff>845820</xdr:colOff>
      <xdr:row>33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22</xdr:row>
      <xdr:rowOff>127000</xdr:rowOff>
    </xdr:from>
    <xdr:to>
      <xdr:col>5</xdr:col>
      <xdr:colOff>388620</xdr:colOff>
      <xdr:row>33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101600</xdr:colOff>
      <xdr:row>22</xdr:row>
      <xdr:rowOff>127000</xdr:rowOff>
    </xdr:from>
    <xdr:to>
      <xdr:col>12</xdr:col>
      <xdr:colOff>960120</xdr:colOff>
      <xdr:row>33</xdr:row>
      <xdr:rowOff>177800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22</xdr:row>
      <xdr:rowOff>12700</xdr:rowOff>
    </xdr:from>
    <xdr:to>
      <xdr:col>5</xdr:col>
      <xdr:colOff>439420</xdr:colOff>
      <xdr:row>33</xdr:row>
      <xdr:rowOff>63500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22</xdr:row>
      <xdr:rowOff>76200</xdr:rowOff>
    </xdr:from>
    <xdr:to>
      <xdr:col>12</xdr:col>
      <xdr:colOff>947420</xdr:colOff>
      <xdr:row>33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22</xdr:row>
      <xdr:rowOff>63500</xdr:rowOff>
    </xdr:from>
    <xdr:to>
      <xdr:col>5</xdr:col>
      <xdr:colOff>439420</xdr:colOff>
      <xdr:row>33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101600</xdr:colOff>
      <xdr:row>22</xdr:row>
      <xdr:rowOff>63500</xdr:rowOff>
    </xdr:from>
    <xdr:to>
      <xdr:col>12</xdr:col>
      <xdr:colOff>960120</xdr:colOff>
      <xdr:row>33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22</xdr:row>
      <xdr:rowOff>114300</xdr:rowOff>
    </xdr:from>
    <xdr:to>
      <xdr:col>5</xdr:col>
      <xdr:colOff>426720</xdr:colOff>
      <xdr:row>33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203200</xdr:colOff>
      <xdr:row>22</xdr:row>
      <xdr:rowOff>88900</xdr:rowOff>
    </xdr:from>
    <xdr:to>
      <xdr:col>12</xdr:col>
      <xdr:colOff>934720</xdr:colOff>
      <xdr:row>33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22</xdr:row>
      <xdr:rowOff>88900</xdr:rowOff>
    </xdr:from>
    <xdr:to>
      <xdr:col>5</xdr:col>
      <xdr:colOff>439420</xdr:colOff>
      <xdr:row>33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127000</xdr:colOff>
      <xdr:row>22</xdr:row>
      <xdr:rowOff>114300</xdr:rowOff>
    </xdr:from>
    <xdr:to>
      <xdr:col>12</xdr:col>
      <xdr:colOff>896620</xdr:colOff>
      <xdr:row>33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22</xdr:row>
      <xdr:rowOff>114300</xdr:rowOff>
    </xdr:from>
    <xdr:to>
      <xdr:col>5</xdr:col>
      <xdr:colOff>477520</xdr:colOff>
      <xdr:row>33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22</xdr:row>
      <xdr:rowOff>88900</xdr:rowOff>
    </xdr:from>
    <xdr:to>
      <xdr:col>12</xdr:col>
      <xdr:colOff>960120</xdr:colOff>
      <xdr:row>33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22</xdr:row>
      <xdr:rowOff>88900</xdr:rowOff>
    </xdr:from>
    <xdr:to>
      <xdr:col>5</xdr:col>
      <xdr:colOff>312420</xdr:colOff>
      <xdr:row>33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76200</xdr:colOff>
      <xdr:row>22</xdr:row>
      <xdr:rowOff>63500</xdr:rowOff>
    </xdr:from>
    <xdr:to>
      <xdr:col>12</xdr:col>
      <xdr:colOff>1023620</xdr:colOff>
      <xdr:row>33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22</xdr:row>
      <xdr:rowOff>88900</xdr:rowOff>
    </xdr:from>
    <xdr:to>
      <xdr:col>5</xdr:col>
      <xdr:colOff>452120</xdr:colOff>
      <xdr:row>33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152400</xdr:colOff>
      <xdr:row>22</xdr:row>
      <xdr:rowOff>114300</xdr:rowOff>
    </xdr:from>
    <xdr:to>
      <xdr:col>12</xdr:col>
      <xdr:colOff>858520</xdr:colOff>
      <xdr:row>33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22</xdr:row>
      <xdr:rowOff>88900</xdr:rowOff>
    </xdr:from>
    <xdr:to>
      <xdr:col>5</xdr:col>
      <xdr:colOff>477520</xdr:colOff>
      <xdr:row>33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152400</xdr:colOff>
      <xdr:row>22</xdr:row>
      <xdr:rowOff>50800</xdr:rowOff>
    </xdr:from>
    <xdr:to>
      <xdr:col>12</xdr:col>
      <xdr:colOff>883920</xdr:colOff>
      <xdr:row>33</xdr:row>
      <xdr:rowOff>101600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22</xdr:row>
      <xdr:rowOff>76200</xdr:rowOff>
    </xdr:from>
    <xdr:to>
      <xdr:col>5</xdr:col>
      <xdr:colOff>452120</xdr:colOff>
      <xdr:row>33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177800</xdr:colOff>
      <xdr:row>22</xdr:row>
      <xdr:rowOff>50800</xdr:rowOff>
    </xdr:from>
    <xdr:to>
      <xdr:col>12</xdr:col>
      <xdr:colOff>883920</xdr:colOff>
      <xdr:row>33</xdr:row>
      <xdr:rowOff>101600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22</xdr:row>
      <xdr:rowOff>88900</xdr:rowOff>
    </xdr:from>
    <xdr:to>
      <xdr:col>5</xdr:col>
      <xdr:colOff>401320</xdr:colOff>
      <xdr:row>33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139700</xdr:colOff>
      <xdr:row>22</xdr:row>
      <xdr:rowOff>50800</xdr:rowOff>
    </xdr:from>
    <xdr:to>
      <xdr:col>12</xdr:col>
      <xdr:colOff>1036320</xdr:colOff>
      <xdr:row>33</xdr:row>
      <xdr:rowOff>101600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22</xdr:row>
      <xdr:rowOff>63500</xdr:rowOff>
    </xdr:from>
    <xdr:to>
      <xdr:col>5</xdr:col>
      <xdr:colOff>414020</xdr:colOff>
      <xdr:row>33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88900</xdr:colOff>
      <xdr:row>22</xdr:row>
      <xdr:rowOff>114300</xdr:rowOff>
    </xdr:from>
    <xdr:to>
      <xdr:col>12</xdr:col>
      <xdr:colOff>998220</xdr:colOff>
      <xdr:row>33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22</xdr:row>
      <xdr:rowOff>114300</xdr:rowOff>
    </xdr:from>
    <xdr:to>
      <xdr:col>5</xdr:col>
      <xdr:colOff>401320</xdr:colOff>
      <xdr:row>33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22</xdr:row>
      <xdr:rowOff>101600</xdr:rowOff>
    </xdr:from>
    <xdr:to>
      <xdr:col>12</xdr:col>
      <xdr:colOff>1036320</xdr:colOff>
      <xdr:row>33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22</xdr:row>
      <xdr:rowOff>50800</xdr:rowOff>
    </xdr:from>
    <xdr:to>
      <xdr:col>5</xdr:col>
      <xdr:colOff>388620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139700</xdr:colOff>
      <xdr:row>22</xdr:row>
      <xdr:rowOff>63500</xdr:rowOff>
    </xdr:from>
    <xdr:to>
      <xdr:col>12</xdr:col>
      <xdr:colOff>1010920</xdr:colOff>
      <xdr:row>33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22</xdr:row>
      <xdr:rowOff>63500</xdr:rowOff>
    </xdr:from>
    <xdr:to>
      <xdr:col>5</xdr:col>
      <xdr:colOff>528320</xdr:colOff>
      <xdr:row>33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215900</xdr:colOff>
      <xdr:row>22</xdr:row>
      <xdr:rowOff>114300</xdr:rowOff>
    </xdr:from>
    <xdr:to>
      <xdr:col>12</xdr:col>
      <xdr:colOff>922020</xdr:colOff>
      <xdr:row>33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22</xdr:row>
      <xdr:rowOff>88900</xdr:rowOff>
    </xdr:from>
    <xdr:to>
      <xdr:col>6</xdr:col>
      <xdr:colOff>45720</xdr:colOff>
      <xdr:row>33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177800</xdr:colOff>
      <xdr:row>22</xdr:row>
      <xdr:rowOff>88900</xdr:rowOff>
    </xdr:from>
    <xdr:to>
      <xdr:col>12</xdr:col>
      <xdr:colOff>909320</xdr:colOff>
      <xdr:row>33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4" workbookViewId="0">
      <selection activeCell="N29" sqref="N29"/>
    </sheetView>
  </sheetViews>
  <sheetFormatPr baseColWidth="10" defaultColWidth="11" defaultRowHeight="16" x14ac:dyDescent="0.2"/>
  <cols>
    <col min="1" max="1" width="6.5" bestFit="1" customWidth="1"/>
    <col min="5" max="5" width="14.83203125" customWidth="1"/>
    <col min="6" max="6" width="5.6640625" bestFit="1" customWidth="1"/>
    <col min="7" max="7" width="5.1640625" bestFit="1" customWidth="1"/>
    <col min="8" max="8" width="10.1640625" bestFit="1" customWidth="1"/>
    <col min="9" max="9" width="2.5" customWidth="1"/>
    <col min="10" max="10" width="5.1640625" bestFit="1" customWidth="1"/>
    <col min="11" max="11" width="15.5" customWidth="1"/>
    <col min="12" max="12" width="13.6640625" customWidth="1"/>
    <col min="13" max="13" width="1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81" t="s">
        <v>114</v>
      </c>
      <c r="L1" s="81"/>
      <c r="M1" s="21" t="s">
        <v>198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1"/>
      <c r="L2" s="81"/>
      <c r="M2" s="21" t="s">
        <v>121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Data'!B:B,MATCH(AG!K1,'Subnational Data'!A:A,0))</f>
        <v>4.1402813135471241</v>
      </c>
      <c r="G5" s="33">
        <f>INDEX('Subnational Data'!F:F,MATCH(AG!K1,'Subnational Data'!A:A,0))</f>
        <v>24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Data'!J:J,MATCH(AG!K1,'Subnational Data'!A:A,0))</f>
        <v>2.4537872824955556</v>
      </c>
      <c r="G6" s="33">
        <f>INDEX('Subnational Data'!T:T,MATCH(AG!K1,'Subnational Data'!A:A,0))</f>
        <v>17</v>
      </c>
      <c r="H6" s="32">
        <f>INDEX('Subnational Data'!AD:AD,MATCH(AG!K1,'Subnational Data'!A:A,0))</f>
        <v>67.388526374593212</v>
      </c>
      <c r="I6" s="37"/>
      <c r="J6" s="52"/>
      <c r="K6" s="53" t="s">
        <v>115</v>
      </c>
      <c r="L6" s="53" t="s">
        <v>86</v>
      </c>
      <c r="M6" s="53" t="s">
        <v>149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Data'!K:K,MATCH(AG!K1,'Subnational Data'!A:A,0))</f>
        <v>1.0150491292056878</v>
      </c>
      <c r="G7" s="33">
        <f>INDEX('Subnational Data'!U:U,MATCH(AG!K1,'Subnational Data'!A:A,0))</f>
        <v>18</v>
      </c>
      <c r="H7" s="32">
        <f>INDEX('Subnational Data'!AE:AE,MATCH(AG!K1,'Subnational Data'!A:A,0))</f>
        <v>24.529695124809674</v>
      </c>
      <c r="I7" s="37"/>
      <c r="J7" s="56">
        <v>2015</v>
      </c>
      <c r="K7" s="75">
        <v>6.081141619764888</v>
      </c>
      <c r="L7" s="76">
        <v>20</v>
      </c>
      <c r="M7" s="7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Data'!L:L,MATCH(AG!K1,'Subnational Data'!A:A,0))</f>
        <v>5.0922888424872532</v>
      </c>
      <c r="G8" s="33">
        <f>INDEX('Subnational Data'!V:V,MATCH(AG!K1,'Subnational Data'!A:A,0))</f>
        <v>27</v>
      </c>
      <c r="H8" s="32">
        <f>INDEX('Subnational Data'!AF:AF,MATCH(AG!K1,'Subnational Data'!A:A,0))</f>
        <v>7.9287707017256546</v>
      </c>
      <c r="I8" s="37"/>
      <c r="J8" s="8">
        <v>2014</v>
      </c>
      <c r="K8" s="54">
        <v>6.2014958270253722</v>
      </c>
      <c r="L8" s="55">
        <v>15</v>
      </c>
      <c r="M8" s="54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6.0814895751699174</v>
      </c>
      <c r="L9" s="36">
        <v>10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6.1828390150986641</v>
      </c>
      <c r="L10" s="36">
        <v>9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Data'!C:C,MATCH(AG!K1,'Subnational Data'!A:A,0))</f>
        <v>5.2292901231602267</v>
      </c>
      <c r="G11" s="33">
        <f>INDEX('Subnational Data'!G:G,MATCH(AG!K1,'Subnational Data'!A:A,0))</f>
        <v>20</v>
      </c>
      <c r="H11" s="33"/>
      <c r="I11" s="34"/>
      <c r="J11" s="9">
        <v>2011</v>
      </c>
      <c r="K11" s="35">
        <v>5.9839203372250251</v>
      </c>
      <c r="L11" s="36">
        <v>19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Data'!M:M,MATCH(AG!K1,'Subnational Data'!A:A,0))</f>
        <v>4.0447013619064549</v>
      </c>
      <c r="G12" s="33">
        <f>INDEX('Subnational Data'!W:W,MATCH(AG!K1,'Subnational Data'!A:A,0))</f>
        <v>27</v>
      </c>
      <c r="H12" s="32">
        <f>INDEX('Subnational Data'!AG:AG,MATCH(AG!K1,'Subnational Data'!A:A,0))</f>
        <v>27.918093492635254</v>
      </c>
      <c r="I12" s="37"/>
      <c r="J12" s="9">
        <v>2010</v>
      </c>
      <c r="K12" s="35">
        <v>6.1289354842291139</v>
      </c>
      <c r="L12" s="36">
        <v>12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Data'!N:N,MATCH(AG!K1,'Subnational Data'!A:A,0))</f>
        <v>8</v>
      </c>
      <c r="G13" s="33">
        <f>INDEX('Subnational Data'!X:X,MATCH(AG!K1,'Subnational Data'!A:A,0))</f>
        <v>1</v>
      </c>
      <c r="H13" s="32">
        <f>INDEX('Subnational Data'!AH:AH,MATCH(AG!K1,'Subnational Data'!A:A,0))</f>
        <v>35</v>
      </c>
      <c r="I13" s="37"/>
      <c r="J13" s="9">
        <v>2009</v>
      </c>
      <c r="K13" s="35">
        <v>6.2567008940058697</v>
      </c>
      <c r="L13" s="36">
        <v>4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Data'!AI:AI,MATCH(AG!K1,'Subnational Data'!A:A,0))</f>
        <v>311115.51</v>
      </c>
      <c r="I14" s="44"/>
      <c r="J14" s="9">
        <v>2008</v>
      </c>
      <c r="K14" s="35">
        <v>6.4271206782926908</v>
      </c>
      <c r="L14" s="36">
        <v>6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Data'!O:O,MATCH(AG!K1,'Subnational Data'!A:A,0))</f>
        <v>8.8724591307344518</v>
      </c>
      <c r="G15" s="33">
        <f>INDEX('Subnational Data'!Y:Y,MATCH(AG!K1,'Subnational Data'!A:A,0))</f>
        <v>9</v>
      </c>
      <c r="H15" s="32">
        <f>INDEX('Subnational Data'!AJ:AJ,MATCH(AG!K1,'Subnational Data'!A:A,0))</f>
        <v>2.2057958198699894</v>
      </c>
      <c r="I15" s="37"/>
      <c r="J15" s="9">
        <v>2007</v>
      </c>
      <c r="K15" s="35">
        <v>6.4880287144216515</v>
      </c>
      <c r="L15" s="36">
        <v>12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Data'!P:P,MATCH(AG!K1,'Subnational Data'!A:A,0))</f>
        <v>0</v>
      </c>
      <c r="G16" s="33">
        <f>INDEX('Subnational Data'!Z:Z,MATCH(AG!K1,'Subnational Data'!A:A,0))</f>
        <v>1</v>
      </c>
      <c r="H16" s="32">
        <f>INDEX('Subnational Data'!AK:AK,MATCH(AG!K1,'Subnational Data'!A:A,0))</f>
        <v>36.377995288665559</v>
      </c>
      <c r="I16" s="37"/>
      <c r="J16" s="9">
        <v>2006</v>
      </c>
      <c r="K16" s="35">
        <v>6.6500921987208459</v>
      </c>
      <c r="L16" s="36">
        <v>10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6.5497728114151528</v>
      </c>
      <c r="L17" s="36">
        <v>17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6.6843242934743321</v>
      </c>
      <c r="L18" s="36">
        <v>14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Data'!D:D,MATCH(AG!K1,'Subnational Data'!A:A,0))</f>
        <v>7.2372782818819745</v>
      </c>
      <c r="G19" s="33">
        <f>INDEX('Subnational Data'!H:H,MATCH(AG!K1,'Subnational Data'!A:A,0))</f>
        <v>15</v>
      </c>
      <c r="H19" s="33"/>
      <c r="I19" s="34"/>
      <c r="J19" s="9">
        <v>2003</v>
      </c>
      <c r="K19" s="45">
        <v>6.5795575713423284</v>
      </c>
      <c r="L19" s="46">
        <v>13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Data'!Q:Q,MATCH(AG!K1,'Subnational Data'!A:A,0))</f>
        <v>6.9202414227864875</v>
      </c>
      <c r="G20" s="33">
        <f>INDEX('Subnational Data'!AA:AA,MATCH(AG!K1,'Subnational Data'!A:A,0))</f>
        <v>16</v>
      </c>
      <c r="H20" s="32">
        <f>INDEX('Subnational Data'!AL:AL,MATCH(AG!K1,'Subnational Data'!A:A,0))</f>
        <v>47.733538965520282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Data'!R:R,MATCH(AG!K1,'Subnational Data'!A:A,0))</f>
        <v>8.0622191352829891</v>
      </c>
      <c r="G21" s="33">
        <f>INDEX('Subnational Data'!AB:AB,MATCH(AG!K1,'Subnational Data'!A:A,0))</f>
        <v>29</v>
      </c>
      <c r="H21" s="32">
        <f>INDEX('Subnational Data'!AM:AM,MATCH(AG!K1,'Subnational Data'!A:A,0))</f>
        <v>11.149123348765935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Data'!S:S,MATCH(AG!K1,'Subnational Data'!A:A,0))</f>
        <v>6.004053052743842</v>
      </c>
      <c r="G22" s="33">
        <f>INDEX('Subnational Data'!AC:AC,MATCH(AG!K1,'Subnational Data'!A:A,0))</f>
        <v>5</v>
      </c>
      <c r="H22" s="32">
        <f>INDEX('Subnational Data'!AN:AN,MATCH(AG!K1,'Subnational Data'!A:A,0))</f>
        <v>9.1297438449106476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6" workbookViewId="0">
      <selection activeCell="O30" sqref="O30"/>
    </sheetView>
  </sheetViews>
  <sheetFormatPr baseColWidth="10" defaultColWidth="11" defaultRowHeight="16" x14ac:dyDescent="0.2"/>
  <cols>
    <col min="1" max="1" width="6.5" bestFit="1" customWidth="1"/>
    <col min="5" max="5" width="15.1640625" customWidth="1"/>
    <col min="6" max="6" width="5.6640625" bestFit="1" customWidth="1"/>
    <col min="7" max="7" width="5.1640625" bestFit="1" customWidth="1"/>
    <col min="9" max="9" width="4.33203125" customWidth="1"/>
    <col min="10" max="10" width="5.1640625" bestFit="1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81" t="s">
        <v>141</v>
      </c>
      <c r="L1" s="81"/>
      <c r="M1" s="21" t="s">
        <v>199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1"/>
      <c r="L2" s="81"/>
      <c r="M2" s="21" t="s">
        <v>158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Data'!B:B,MATCH(DU!K1,'Subnational Data'!A:A,0))</f>
        <v>3.6024490305312664</v>
      </c>
      <c r="G5" s="33">
        <f>INDEX('Subnational Data'!F:F,MATCH(DU!K1,'Subnational Data'!A:A,0))</f>
        <v>29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Data'!J:J,MATCH(DU!K1,'Subnational Data'!A:A,0))</f>
        <v>0</v>
      </c>
      <c r="G6" s="33">
        <f>INDEX('Subnational Data'!T:T,MATCH(DU!K1,'Subnational Data'!A:A,0))</f>
        <v>22</v>
      </c>
      <c r="H6" s="32">
        <f>INDEX('Subnational Data'!AD:AD,MATCH(DU!K1,'Subnational Data'!A:A,0))</f>
        <v>94.241924933342091</v>
      </c>
      <c r="I6" s="37"/>
      <c r="J6" s="52"/>
      <c r="K6" s="53" t="s">
        <v>142</v>
      </c>
      <c r="L6" s="53" t="s">
        <v>86</v>
      </c>
      <c r="M6" s="53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Data'!K:K,MATCH(DU!K1,'Subnational Data'!A:A,0))</f>
        <v>0.21599008159720473</v>
      </c>
      <c r="G7" s="33">
        <f>INDEX('Subnational Data'!U:U,MATCH(DU!K1,'Subnational Data'!A:A,0))</f>
        <v>20</v>
      </c>
      <c r="H7" s="32">
        <f>INDEX('Subnational Data'!AE:AE,MATCH(DU!K1,'Subnational Data'!A:A,0))</f>
        <v>26.525518022249724</v>
      </c>
      <c r="I7" s="37"/>
      <c r="J7" s="57">
        <v>2015</v>
      </c>
      <c r="K7" s="75">
        <v>6.0263814283567827</v>
      </c>
      <c r="L7" s="76">
        <v>27</v>
      </c>
      <c r="M7" s="7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Data'!L:L,MATCH(DU!K1,'Subnational Data'!A:A,0))</f>
        <v>6.1938060405278614</v>
      </c>
      <c r="G8" s="33">
        <f>INDEX('Subnational Data'!V:V,MATCH(DU!K1,'Subnational Data'!A:A,0))</f>
        <v>22</v>
      </c>
      <c r="H8" s="32">
        <f>INDEX('Subnational Data'!AF:AF,MATCH(DU!K1,'Subnational Data'!A:A,0))</f>
        <v>6.5533843006535548</v>
      </c>
      <c r="I8" s="37"/>
      <c r="J8" s="8">
        <v>2014</v>
      </c>
      <c r="K8" s="54">
        <v>6.0806604233346091</v>
      </c>
      <c r="L8" s="55">
        <v>23</v>
      </c>
      <c r="M8" s="54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5.9901237281427591</v>
      </c>
      <c r="L9" s="36">
        <v>17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6.040837982427079</v>
      </c>
      <c r="L10" s="36">
        <v>26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Data'!C:C,MATCH(DU!K1,'Subnational Data'!A:A,0))</f>
        <v>5.4973910824790071</v>
      </c>
      <c r="G11" s="33">
        <f>INDEX('Subnational Data'!G:G,MATCH(DU!K1,'Subnational Data'!A:A,0))</f>
        <v>11</v>
      </c>
      <c r="H11" s="33"/>
      <c r="I11" s="34"/>
      <c r="J11" s="9">
        <v>2011</v>
      </c>
      <c r="K11" s="35">
        <v>6.0926680700066456</v>
      </c>
      <c r="L11" s="36">
        <v>12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Data'!M:M,MATCH(DU!K1,'Subnational Data'!A:A,0))</f>
        <v>6.0420079117974277</v>
      </c>
      <c r="G12" s="33">
        <f>INDEX('Subnational Data'!W:W,MATCH(DU!K1,'Subnational Data'!A:A,0))</f>
        <v>5</v>
      </c>
      <c r="H12" s="32">
        <f>INDEX('Subnational Data'!AG:AG,MATCH(DU!K1,'Subnational Data'!A:A,0))</f>
        <v>20.888699699064215</v>
      </c>
      <c r="I12" s="37"/>
      <c r="J12" s="9">
        <v>2010</v>
      </c>
      <c r="K12" s="35">
        <v>5.9278858514734409</v>
      </c>
      <c r="L12" s="36">
        <v>24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Data'!N:N,MATCH(DU!K1,'Subnational Data'!A:A,0))</f>
        <v>8</v>
      </c>
      <c r="G13" s="33">
        <f>INDEX('Subnational Data'!X:X,MATCH(DU!K1,'Subnational Data'!A:A,0))</f>
        <v>1</v>
      </c>
      <c r="H13" s="32">
        <f>INDEX('Subnational Data'!AH:AH,MATCH(DU!K1,'Subnational Data'!A:A,0))</f>
        <v>35</v>
      </c>
      <c r="I13" s="37"/>
      <c r="J13" s="9">
        <v>2009</v>
      </c>
      <c r="K13" s="35">
        <v>5.9440237610688316</v>
      </c>
      <c r="L13" s="36">
        <v>26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Data'!AI:AI,MATCH(DU!K1,'Subnational Data'!A:A,0))</f>
        <v>311115.51</v>
      </c>
      <c r="I14" s="44"/>
      <c r="J14" s="9">
        <v>2008</v>
      </c>
      <c r="K14" s="35">
        <v>6.1535323804234681</v>
      </c>
      <c r="L14" s="36">
        <v>18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Data'!O:O,MATCH(DU!K1,'Subnational Data'!A:A,0))</f>
        <v>7.9475564181186034</v>
      </c>
      <c r="G15" s="33">
        <f>INDEX('Subnational Data'!Y:Y,MATCH(DU!K1,'Subnational Data'!A:A,0))</f>
        <v>22</v>
      </c>
      <c r="H15" s="32">
        <f>INDEX('Subnational Data'!AJ:AJ,MATCH(DU!K1,'Subnational Data'!A:A,0))</f>
        <v>3.423641777249621</v>
      </c>
      <c r="I15" s="37"/>
      <c r="J15" s="9">
        <v>2007</v>
      </c>
      <c r="K15" s="35">
        <v>6.3819241308523091</v>
      </c>
      <c r="L15" s="36">
        <v>17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Data'!P:P,MATCH(DU!K1,'Subnational Data'!A:A,0))</f>
        <v>0</v>
      </c>
      <c r="G16" s="33">
        <f>INDEX('Subnational Data'!Z:Z,MATCH(DU!K1,'Subnational Data'!A:A,0))</f>
        <v>1</v>
      </c>
      <c r="H16" s="32">
        <f>INDEX('Subnational Data'!AK:AK,MATCH(DU!K1,'Subnational Data'!A:A,0))</f>
        <v>36.377995288665559</v>
      </c>
      <c r="I16" s="37"/>
      <c r="J16" s="9">
        <v>2006</v>
      </c>
      <c r="K16" s="35">
        <v>6.5389395439635152</v>
      </c>
      <c r="L16" s="36">
        <v>24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6.5741429538812683</v>
      </c>
      <c r="L17" s="36">
        <v>13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6.7310715244881498</v>
      </c>
      <c r="L18" s="36">
        <v>14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Data'!D:D,MATCH(DU!K1,'Subnational Data'!A:A,0))</f>
        <v>7.1784484571304219</v>
      </c>
      <c r="G19" s="33">
        <f>INDEX('Subnational Data'!H:H,MATCH(DU!K1,'Subnational Data'!A:A,0))</f>
        <v>15</v>
      </c>
      <c r="H19" s="33"/>
      <c r="I19" s="34"/>
      <c r="J19" s="9">
        <v>2003</v>
      </c>
      <c r="K19" s="45">
        <v>6.5986949989001724</v>
      </c>
      <c r="L19" s="46">
        <v>13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Data'!Q:Q,MATCH(DU!K1,'Subnational Data'!A:A,0))</f>
        <v>5.0877764543985347</v>
      </c>
      <c r="G20" s="33">
        <f>INDEX('Subnational Data'!AA:AA,MATCH(DU!K1,'Subnational Data'!A:A,0))</f>
        <v>24</v>
      </c>
      <c r="H20" s="32">
        <f>INDEX('Subnational Data'!AL:AL,MATCH(DU!K1,'Subnational Data'!A:A,0))</f>
        <v>61.618831152734131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Data'!R:R,MATCH(DU!K1,'Subnational Data'!A:A,0))</f>
        <v>8.4172414600848597</v>
      </c>
      <c r="G21" s="33">
        <f>INDEX('Subnational Data'!AB:AB,MATCH(DU!K1,'Subnational Data'!A:A,0))</f>
        <v>24</v>
      </c>
      <c r="H21" s="32">
        <f>INDEX('Subnational Data'!AM:AM,MATCH(DU!K1,'Subnational Data'!A:A,0))</f>
        <v>10.246457202417561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Data'!S:S,MATCH(DU!K1,'Subnational Data'!A:A,0))</f>
        <v>5.8930904280379988</v>
      </c>
      <c r="G22" s="33">
        <f>INDEX('Subnational Data'!AC:AC,MATCH(DU!K1,'Subnational Data'!A:A,0))</f>
        <v>8</v>
      </c>
      <c r="H22" s="32">
        <f>INDEX('Subnational Data'!AN:AN,MATCH(DU!K1,'Subnational Data'!A:A,0))</f>
        <v>8.4597437738141252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15:E15"/>
    <mergeCell ref="B16:E16"/>
    <mergeCell ref="A18:H18"/>
    <mergeCell ref="B19:E19"/>
    <mergeCell ref="B20:E20"/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1" workbookViewId="0">
      <selection activeCell="O24" sqref="O24"/>
    </sheetView>
  </sheetViews>
  <sheetFormatPr baseColWidth="10" defaultColWidth="11" defaultRowHeight="16" x14ac:dyDescent="0.2"/>
  <cols>
    <col min="1" max="1" width="6.5" bestFit="1" customWidth="1"/>
    <col min="5" max="5" width="15.1640625" customWidth="1"/>
    <col min="6" max="6" width="5.6640625" bestFit="1" customWidth="1"/>
    <col min="7" max="7" width="5.1640625" bestFit="1" customWidth="1"/>
    <col min="8" max="8" width="10.1640625" bestFit="1" customWidth="1"/>
    <col min="9" max="9" width="3.5" customWidth="1"/>
    <col min="10" max="10" width="5.1640625" bestFit="1" customWidth="1"/>
    <col min="11" max="11" width="11.5" customWidth="1"/>
    <col min="12" max="12" width="11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81" t="s">
        <v>143</v>
      </c>
      <c r="L1" s="81"/>
      <c r="M1" s="21" t="s">
        <v>201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1"/>
      <c r="L2" s="81"/>
      <c r="M2" s="21" t="s">
        <v>145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Data'!B:B,MATCH(GT!K1,'Subnational Data'!A:A,0))</f>
        <v>5.2210920662905611</v>
      </c>
      <c r="G5" s="33">
        <f>INDEX('Subnational Data'!F:F,MATCH(GT!K1,'Subnational Data'!A:A,0))</f>
        <v>10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Data'!J:J,MATCH(GT!K1,'Subnational Data'!A:A,0))</f>
        <v>2.5693688522238158</v>
      </c>
      <c r="G6" s="33">
        <f>INDEX('Subnational Data'!T:T,MATCH(GT!K1,'Subnational Data'!A:A,0))</f>
        <v>16</v>
      </c>
      <c r="H6" s="32">
        <f>INDEX('Subnational Data'!AD:AD,MATCH(GT!K1,'Subnational Data'!A:A,0))</f>
        <v>66.58255182923854</v>
      </c>
      <c r="I6" s="37"/>
      <c r="J6" s="52"/>
      <c r="K6" s="53" t="s">
        <v>144</v>
      </c>
      <c r="L6" s="53" t="s">
        <v>86</v>
      </c>
      <c r="M6" s="53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Data'!K:K,MATCH(GT!K1,'Subnational Data'!A:A,0))</f>
        <v>3.9880771328539977</v>
      </c>
      <c r="G7" s="33">
        <f>INDEX('Subnational Data'!U:U,MATCH(GT!K1,'Subnational Data'!A:A,0))</f>
        <v>8</v>
      </c>
      <c r="H7" s="32">
        <f>INDEX('Subnational Data'!AE:AE,MATCH(GT!K1,'Subnational Data'!A:A,0))</f>
        <v>17.10391428649659</v>
      </c>
      <c r="I7" s="37"/>
      <c r="J7" s="57">
        <v>2015</v>
      </c>
      <c r="K7" s="75">
        <v>6.2549916032555091</v>
      </c>
      <c r="L7" s="76">
        <v>5</v>
      </c>
      <c r="M7" s="7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Data'!L:L,MATCH(GT!K1,'Subnational Data'!A:A,0))</f>
        <v>6.3269222800844291</v>
      </c>
      <c r="G8" s="33">
        <f>INDEX('Subnational Data'!V:V,MATCH(GT!K1,'Subnational Data'!A:A,0))</f>
        <v>19</v>
      </c>
      <c r="H8" s="32">
        <f>INDEX('Subnational Data'!AF:AF,MATCH(GT!K1,'Subnational Data'!A:A,0))</f>
        <v>6.3871714934693955</v>
      </c>
      <c r="I8" s="37"/>
      <c r="J8" s="8">
        <v>2014</v>
      </c>
      <c r="K8" s="54">
        <v>6.3374520975666409</v>
      </c>
      <c r="L8" s="55">
        <v>4</v>
      </c>
      <c r="M8" s="54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6.2904375969945896</v>
      </c>
      <c r="L9" s="36">
        <v>4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6.4265612793933151</v>
      </c>
      <c r="L10" s="36">
        <v>3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Data'!C:C,MATCH(GT!K1,'Subnational Data'!A:A,0))</f>
        <v>5.2146996534947414</v>
      </c>
      <c r="G11" s="33">
        <f>INDEX('Subnational Data'!G:G,MATCH(GT!K1,'Subnational Data'!A:A,0))</f>
        <v>20</v>
      </c>
      <c r="H11" s="33"/>
      <c r="I11" s="34"/>
      <c r="J11" s="9">
        <v>2011</v>
      </c>
      <c r="K11" s="35">
        <v>5.9393681053141139</v>
      </c>
      <c r="L11" s="36">
        <v>24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Data'!M:M,MATCH(GT!K1,'Subnational Data'!A:A,0))</f>
        <v>3.7427741187799195</v>
      </c>
      <c r="G12" s="33">
        <f>INDEX('Subnational Data'!W:W,MATCH(GT!K1,'Subnational Data'!A:A,0))</f>
        <v>29</v>
      </c>
      <c r="H12" s="32">
        <f>INDEX('Subnational Data'!AG:AG,MATCH(GT!K1,'Subnational Data'!A:A,0))</f>
        <v>28.980707285725522</v>
      </c>
      <c r="I12" s="37"/>
      <c r="J12" s="9">
        <v>2010</v>
      </c>
      <c r="K12" s="35">
        <v>5.9503529444400689</v>
      </c>
      <c r="L12" s="36">
        <v>19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Data'!N:N,MATCH(GT!K1,'Subnational Data'!A:A,0))</f>
        <v>8</v>
      </c>
      <c r="G13" s="33">
        <f>INDEX('Subnational Data'!X:X,MATCH(GT!K1,'Subnational Data'!A:A,0))</f>
        <v>1</v>
      </c>
      <c r="H13" s="32">
        <f>INDEX('Subnational Data'!AH:AH,MATCH(GT!K1,'Subnational Data'!A:A,0))</f>
        <v>35</v>
      </c>
      <c r="I13" s="37"/>
      <c r="J13" s="9">
        <v>2009</v>
      </c>
      <c r="K13" s="35">
        <v>5.9936753687548538</v>
      </c>
      <c r="L13" s="36">
        <v>21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Data'!AI:AI,MATCH(GT!K1,'Subnational Data'!A:A,0))</f>
        <v>311115.51</v>
      </c>
      <c r="I14" s="44"/>
      <c r="J14" s="9">
        <v>2008</v>
      </c>
      <c r="K14" s="35">
        <v>6.4785586349086488</v>
      </c>
      <c r="L14" s="36">
        <v>1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Data'!O:O,MATCH(GT!K1,'Subnational Data'!A:A,0))</f>
        <v>9.1160244951990457</v>
      </c>
      <c r="G15" s="33">
        <f>INDEX('Subnational Data'!Y:Y,MATCH(GT!K1,'Subnational Data'!A:A,0))</f>
        <v>7</v>
      </c>
      <c r="H15" s="32">
        <f>INDEX('Subnational Data'!AJ:AJ,MATCH(GT!K1,'Subnational Data'!A:A,0))</f>
        <v>1.8850863112645111</v>
      </c>
      <c r="I15" s="37"/>
      <c r="J15" s="9">
        <v>2007</v>
      </c>
      <c r="K15" s="35">
        <v>6.676113172711891</v>
      </c>
      <c r="L15" s="36">
        <v>1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Data'!P:P,MATCH(GT!K1,'Subnational Data'!A:A,0))</f>
        <v>0</v>
      </c>
      <c r="G16" s="33">
        <f>INDEX('Subnational Data'!Z:Z,MATCH(GT!K1,'Subnational Data'!A:A,0))</f>
        <v>1</v>
      </c>
      <c r="H16" s="32">
        <f>INDEX('Subnational Data'!AK:AK,MATCH(GT!K1,'Subnational Data'!A:A,0))</f>
        <v>36.377995288665559</v>
      </c>
      <c r="I16" s="37"/>
      <c r="J16" s="9">
        <v>2006</v>
      </c>
      <c r="K16" s="35">
        <v>6.8480827968868452</v>
      </c>
      <c r="L16" s="36">
        <v>5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6.7690257717333422</v>
      </c>
      <c r="L17" s="36">
        <v>2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6.8695133510709718</v>
      </c>
      <c r="L18" s="36">
        <v>3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Data'!D:D,MATCH(GT!K1,'Subnational Data'!A:A,0))</f>
        <v>7.2141578997477493</v>
      </c>
      <c r="G19" s="33">
        <f>INDEX('Subnational Data'!H:H,MATCH(GT!K1,'Subnational Data'!A:A,0))</f>
        <v>15</v>
      </c>
      <c r="H19" s="33"/>
      <c r="I19" s="34"/>
      <c r="J19" s="9">
        <v>2003</v>
      </c>
      <c r="K19" s="45">
        <v>6.7530968176366537</v>
      </c>
      <c r="L19" s="46">
        <v>3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Data'!Q:Q,MATCH(GT!K1,'Subnational Data'!A:A,0))</f>
        <v>5.2853539775859844</v>
      </c>
      <c r="G20" s="33">
        <f>INDEX('Subnational Data'!AA:AA,MATCH(GT!K1,'Subnational Data'!A:A,0))</f>
        <v>22</v>
      </c>
      <c r="H20" s="32">
        <f>INDEX('Subnational Data'!AL:AL,MATCH(GT!K1,'Subnational Data'!A:A,0))</f>
        <v>60.121710232874371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Data'!R:R,MATCH(GT!K1,'Subnational Data'!A:A,0))</f>
        <v>9.7002213795958205</v>
      </c>
      <c r="G21" s="33">
        <f>INDEX('Subnational Data'!AB:AB,MATCH(GT!K1,'Subnational Data'!A:A,0))</f>
        <v>3</v>
      </c>
      <c r="H21" s="32">
        <f>INDEX('Subnational Data'!AM:AM,MATCH(GT!K1,'Subnational Data'!A:A,0))</f>
        <v>6.9844016670829507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Data'!S:S,MATCH(GT!K1,'Subnational Data'!A:A,0))</f>
        <v>5.376687936007432</v>
      </c>
      <c r="G22" s="33">
        <f>INDEX('Subnational Data'!AC:AC,MATCH(GT!K1,'Subnational Data'!A:A,0))</f>
        <v>18</v>
      </c>
      <c r="H22" s="32">
        <f>INDEX('Subnational Data'!AN:AN,MATCH(GT!K1,'Subnational Data'!A:A,0))</f>
        <v>6.8752810210504975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15:E15"/>
    <mergeCell ref="B16:E16"/>
    <mergeCell ref="A18:H18"/>
    <mergeCell ref="B19:E19"/>
    <mergeCell ref="B20:E20"/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3" workbookViewId="0">
      <selection activeCell="N26" sqref="N26"/>
    </sheetView>
  </sheetViews>
  <sheetFormatPr baseColWidth="10" defaultColWidth="11" defaultRowHeight="16" x14ac:dyDescent="0.2"/>
  <cols>
    <col min="1" max="1" width="6.5" bestFit="1" customWidth="1"/>
    <col min="5" max="5" width="14.83203125" customWidth="1"/>
    <col min="6" max="6" width="5.6640625" bestFit="1" customWidth="1"/>
    <col min="7" max="7" width="5.1640625" bestFit="1" customWidth="1"/>
    <col min="9" max="9" width="3.83203125" customWidth="1"/>
    <col min="10" max="10" width="5.1640625" bestFit="1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81" t="s">
        <v>146</v>
      </c>
      <c r="L1" s="81"/>
      <c r="M1" s="21" t="s">
        <v>198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1"/>
      <c r="L2" s="81"/>
      <c r="M2" s="21" t="s">
        <v>121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Data'!B:B,MATCH(GR!K1,'Subnational Data'!A:A,0))</f>
        <v>3.9639034001564735</v>
      </c>
      <c r="G5" s="33">
        <f>INDEX('Subnational Data'!F:F,MATCH(GR!K1,'Subnational Data'!A:A,0))</f>
        <v>25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Data'!J:J,MATCH(GR!K1,'Subnational Data'!A:A,0))</f>
        <v>0</v>
      </c>
      <c r="G6" s="33">
        <f>INDEX('Subnational Data'!T:T,MATCH(GR!K1,'Subnational Data'!A:A,0))</f>
        <v>22</v>
      </c>
      <c r="H6" s="32">
        <f>INDEX('Subnational Data'!AD:AD,MATCH(GR!K1,'Subnational Data'!A:A,0))</f>
        <v>85.495485997720991</v>
      </c>
      <c r="I6" s="37"/>
      <c r="J6" s="52"/>
      <c r="K6" s="53" t="s">
        <v>151</v>
      </c>
      <c r="L6" s="53" t="s">
        <v>86</v>
      </c>
      <c r="M6" s="53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Data'!K:K,MATCH(GR!K1,'Subnational Data'!A:A,0))</f>
        <v>0</v>
      </c>
      <c r="G7" s="33">
        <f>INDEX('Subnational Data'!U:U,MATCH(GR!K1,'Subnational Data'!A:A,0))</f>
        <v>22</v>
      </c>
      <c r="H7" s="32">
        <f>INDEX('Subnational Data'!AE:AE,MATCH(GR!K1,'Subnational Data'!A:A,0))</f>
        <v>51.122780846867045</v>
      </c>
      <c r="I7" s="37"/>
      <c r="J7" s="57">
        <v>2015</v>
      </c>
      <c r="K7" s="75">
        <v>6.061352341030438</v>
      </c>
      <c r="L7" s="76">
        <v>20</v>
      </c>
      <c r="M7" s="7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Data'!L:L,MATCH(GR!K1,'Subnational Data'!A:A,0))</f>
        <v>7.8556136006258939</v>
      </c>
      <c r="G8" s="33">
        <f>INDEX('Subnational Data'!V:V,MATCH(GR!K1,'Subnational Data'!A:A,0))</f>
        <v>7</v>
      </c>
      <c r="H8" s="32">
        <f>INDEX('Subnational Data'!AF:AF,MATCH(GR!K1,'Subnational Data'!A:A,0))</f>
        <v>4.4784030625727143</v>
      </c>
      <c r="I8" s="37"/>
      <c r="J8" s="8">
        <v>2014</v>
      </c>
      <c r="K8" s="54">
        <v>6.1822426027000228</v>
      </c>
      <c r="L8" s="55">
        <v>15</v>
      </c>
      <c r="M8" s="54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6.0628888776065359</v>
      </c>
      <c r="L9" s="36">
        <v>10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6.1241266287447935</v>
      </c>
      <c r="L10" s="36">
        <v>15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Data'!C:C,MATCH(GR!K1,'Subnational Data'!A:A,0))</f>
        <v>5.4874952465327151</v>
      </c>
      <c r="G11" s="33">
        <f>INDEX('Subnational Data'!G:G,MATCH(GR!K1,'Subnational Data'!A:A,0))</f>
        <v>11</v>
      </c>
      <c r="H11" s="33"/>
      <c r="I11" s="34"/>
      <c r="J11" s="9">
        <v>2011</v>
      </c>
      <c r="K11" s="35">
        <v>5.7218002637686709</v>
      </c>
      <c r="L11" s="36">
        <v>30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Data'!M:M,MATCH(GR!K1,'Subnational Data'!A:A,0))</f>
        <v>6.4217537391286648</v>
      </c>
      <c r="G12" s="33">
        <f>INDEX('Subnational Data'!W:W,MATCH(GR!K1,'Subnational Data'!A:A,0))</f>
        <v>1</v>
      </c>
      <c r="H12" s="32">
        <f>INDEX('Subnational Data'!AG:AG,MATCH(GR!K1,'Subnational Data'!A:A,0))</f>
        <v>19.552208331766387</v>
      </c>
      <c r="I12" s="37"/>
      <c r="J12" s="9">
        <v>2010</v>
      </c>
      <c r="K12" s="35">
        <v>5.80437013854716</v>
      </c>
      <c r="L12" s="36">
        <v>30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Data'!N:N,MATCH(GR!K1,'Subnational Data'!A:A,0))</f>
        <v>8</v>
      </c>
      <c r="G13" s="33">
        <f>INDEX('Subnational Data'!X:X,MATCH(GR!K1,'Subnational Data'!A:A,0))</f>
        <v>1</v>
      </c>
      <c r="H13" s="32">
        <f>INDEX('Subnational Data'!AH:AH,MATCH(GR!K1,'Subnational Data'!A:A,0))</f>
        <v>35</v>
      </c>
      <c r="I13" s="37"/>
      <c r="J13" s="9">
        <v>2009</v>
      </c>
      <c r="K13" s="35">
        <v>5.8078137284323894</v>
      </c>
      <c r="L13" s="36">
        <v>30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Data'!AI:AI,MATCH(GR!K1,'Subnational Data'!A:A,0))</f>
        <v>311115.51</v>
      </c>
      <c r="I14" s="44"/>
      <c r="J14" s="9">
        <v>2008</v>
      </c>
      <c r="K14" s="35">
        <v>6.1705260075218549</v>
      </c>
      <c r="L14" s="36">
        <v>18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Data'!O:O,MATCH(GR!K1,'Subnational Data'!A:A,0))</f>
        <v>7.5282272470021976</v>
      </c>
      <c r="G15" s="33">
        <f>INDEX('Subnational Data'!Y:Y,MATCH(GR!K1,'Subnational Data'!A:A,0))</f>
        <v>24</v>
      </c>
      <c r="H15" s="32">
        <f>INDEX('Subnational Data'!AJ:AJ,MATCH(GR!K1,'Subnational Data'!A:A,0))</f>
        <v>3.9757845365795665</v>
      </c>
      <c r="I15" s="37"/>
      <c r="J15" s="9">
        <v>2007</v>
      </c>
      <c r="K15" s="35">
        <v>6.3201365781483601</v>
      </c>
      <c r="L15" s="36">
        <v>25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Data'!P:P,MATCH(GR!K1,'Subnational Data'!A:A,0))</f>
        <v>0</v>
      </c>
      <c r="G16" s="33">
        <f>INDEX('Subnational Data'!Z:Z,MATCH(GR!K1,'Subnational Data'!A:A,0))</f>
        <v>1</v>
      </c>
      <c r="H16" s="32">
        <f>INDEX('Subnational Data'!AK:AK,MATCH(GR!K1,'Subnational Data'!A:A,0))</f>
        <v>36.377995288665559</v>
      </c>
      <c r="I16" s="37"/>
      <c r="J16" s="9">
        <v>2006</v>
      </c>
      <c r="K16" s="35">
        <v>6.4938694873954654</v>
      </c>
      <c r="L16" s="36">
        <v>24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6.3850370731735637</v>
      </c>
      <c r="L17" s="36">
        <v>26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6.5281778297367268</v>
      </c>
      <c r="L18" s="36">
        <v>24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Data'!D:D,MATCH(GR!K1,'Subnational Data'!A:A,0))</f>
        <v>7.036715399493441</v>
      </c>
      <c r="G19" s="33">
        <f>INDEX('Subnational Data'!H:H,MATCH(GR!K1,'Subnational Data'!A:A,0))</f>
        <v>31</v>
      </c>
      <c r="H19" s="33"/>
      <c r="I19" s="34"/>
      <c r="J19" s="9">
        <v>2003</v>
      </c>
      <c r="K19" s="45">
        <v>6.3603271310397433</v>
      </c>
      <c r="L19" s="46">
        <v>24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Data'!Q:Q,MATCH(GR!K1,'Subnational Data'!A:A,0))</f>
        <v>0.89654347916288746</v>
      </c>
      <c r="G20" s="33">
        <f>INDEX('Subnational Data'!AA:AA,MATCH(GR!K1,'Subnational Data'!A:A,0))</f>
        <v>31</v>
      </c>
      <c r="H20" s="32">
        <f>INDEX('Subnational Data'!AL:AL,MATCH(GR!K1,'Subnational Data'!A:A,0))</f>
        <v>93.377416167883936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Data'!R:R,MATCH(GR!K1,'Subnational Data'!A:A,0))</f>
        <v>8.4113524883792365</v>
      </c>
      <c r="G21" s="33">
        <f>INDEX('Subnational Data'!AB:AB,MATCH(GR!K1,'Subnational Data'!A:A,0))</f>
        <v>24</v>
      </c>
      <c r="H21" s="32">
        <f>INDEX('Subnational Data'!AM:AM,MATCH(GR!K1,'Subnational Data'!A:A,0))</f>
        <v>10.261430276007891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Data'!S:S,MATCH(GR!K1,'Subnational Data'!A:A,0))</f>
        <v>6.2634198187807737</v>
      </c>
      <c r="G22" s="33">
        <f>INDEX('Subnational Data'!AC:AC,MATCH(GR!K1,'Subnational Data'!A:A,0))</f>
        <v>2</v>
      </c>
      <c r="H22" s="32">
        <f>INDEX('Subnational Data'!AN:AN,MATCH(GR!K1,'Subnational Data'!A:A,0))</f>
        <v>7.0107739104353515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15:E15"/>
    <mergeCell ref="B16:E16"/>
    <mergeCell ref="A18:H18"/>
    <mergeCell ref="B19:E19"/>
    <mergeCell ref="B20:E20"/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3" workbookViewId="0">
      <selection activeCell="O25" sqref="O25"/>
    </sheetView>
  </sheetViews>
  <sheetFormatPr baseColWidth="10" defaultColWidth="11" defaultRowHeight="16" x14ac:dyDescent="0.2"/>
  <cols>
    <col min="1" max="1" width="6.5" bestFit="1" customWidth="1"/>
    <col min="5" max="5" width="15" customWidth="1"/>
    <col min="6" max="6" width="5.6640625" bestFit="1" customWidth="1"/>
    <col min="7" max="7" width="5.1640625" bestFit="1" customWidth="1"/>
    <col min="9" max="9" width="3.5" customWidth="1"/>
    <col min="10" max="10" width="5.1640625" bestFit="1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81" t="s">
        <v>147</v>
      </c>
      <c r="L1" s="81"/>
      <c r="M1" s="21" t="s">
        <v>202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1"/>
      <c r="L2" s="81"/>
      <c r="M2" s="21" t="s">
        <v>116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Data'!B:B,MATCH(HI!K1,'Subnational Data'!A:A,0))</f>
        <v>3.9967262893772642</v>
      </c>
      <c r="G5" s="33">
        <f>INDEX('Subnational Data'!F:F,MATCH(HI!K1,'Subnational Data'!A:A,0))</f>
        <v>25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Data'!J:J,MATCH(HI!K1,'Subnational Data'!A:A,0))</f>
        <v>0</v>
      </c>
      <c r="G6" s="33">
        <f>INDEX('Subnational Data'!T:T,MATCH(HI!K1,'Subnational Data'!A:A,0))</f>
        <v>22</v>
      </c>
      <c r="H6" s="32">
        <f>INDEX('Subnational Data'!AD:AD,MATCH(HI!K1,'Subnational Data'!A:A,0))</f>
        <v>85.914657784655589</v>
      </c>
      <c r="I6" s="37"/>
      <c r="J6" s="52"/>
      <c r="K6" s="53" t="s">
        <v>148</v>
      </c>
      <c r="L6" s="53" t="s">
        <v>86</v>
      </c>
      <c r="M6" s="53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Data'!K:K,MATCH(HI!K1,'Subnational Data'!A:A,0))</f>
        <v>0</v>
      </c>
      <c r="G7" s="33">
        <f>INDEX('Subnational Data'!U:U,MATCH(HI!K1,'Subnational Data'!A:A,0))</f>
        <v>22</v>
      </c>
      <c r="H7" s="32">
        <f>INDEX('Subnational Data'!AE:AE,MATCH(HI!K1,'Subnational Data'!A:A,0))</f>
        <v>33.376306864775792</v>
      </c>
      <c r="I7" s="37"/>
      <c r="J7" s="57">
        <v>2015</v>
      </c>
      <c r="K7" s="75">
        <v>6.1514798910867912</v>
      </c>
      <c r="L7" s="76">
        <v>14</v>
      </c>
      <c r="M7" s="7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Data'!L:L,MATCH(HI!K1,'Subnational Data'!A:A,0))</f>
        <v>7.9869051575090566</v>
      </c>
      <c r="G8" s="33">
        <f>INDEX('Subnational Data'!V:V,MATCH(HI!K1,'Subnational Data'!A:A,0))</f>
        <v>4</v>
      </c>
      <c r="H8" s="32">
        <f>INDEX('Subnational Data'!AF:AF,MATCH(HI!K1,'Subnational Data'!A:A,0))</f>
        <v>4.3144686072288501</v>
      </c>
      <c r="I8" s="37"/>
      <c r="J8" s="8">
        <v>2014</v>
      </c>
      <c r="K8" s="54">
        <v>6.2110323322055194</v>
      </c>
      <c r="L8" s="55">
        <v>15</v>
      </c>
      <c r="M8" s="54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6.004660953939772</v>
      </c>
      <c r="L9" s="36">
        <v>17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6.0124693047348563</v>
      </c>
      <c r="L10" s="36">
        <v>26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Data'!C:C,MATCH(HI!K1,'Subnational Data'!A:A,0))</f>
        <v>5.8253456835913537</v>
      </c>
      <c r="G11" s="33">
        <f>INDEX('Subnational Data'!G:G,MATCH(HI!K1,'Subnational Data'!A:A,0))</f>
        <v>3</v>
      </c>
      <c r="H11" s="33"/>
      <c r="I11" s="34"/>
      <c r="J11" s="9">
        <v>2011</v>
      </c>
      <c r="K11" s="35">
        <v>5.9456287279285691</v>
      </c>
      <c r="L11" s="36">
        <v>24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Data'!M:M,MATCH(HI!K1,'Subnational Data'!A:A,0))</f>
        <v>6.1081168577501446</v>
      </c>
      <c r="G12" s="33">
        <f>INDEX('Subnational Data'!W:W,MATCH(HI!K1,'Subnational Data'!A:A,0))</f>
        <v>3</v>
      </c>
      <c r="H12" s="32">
        <f>INDEX('Subnational Data'!AG:AG,MATCH(HI!K1,'Subnational Data'!A:A,0))</f>
        <v>20.656033454413429</v>
      </c>
      <c r="I12" s="37"/>
      <c r="J12" s="9">
        <v>2010</v>
      </c>
      <c r="K12" s="35">
        <v>6.0120426259952202</v>
      </c>
      <c r="L12" s="36">
        <v>19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Data'!N:N,MATCH(HI!K1,'Subnational Data'!A:A,0))</f>
        <v>8</v>
      </c>
      <c r="G13" s="33">
        <f>INDEX('Subnational Data'!X:X,MATCH(HI!K1,'Subnational Data'!A:A,0))</f>
        <v>1</v>
      </c>
      <c r="H13" s="32">
        <f>INDEX('Subnational Data'!AH:AH,MATCH(HI!K1,'Subnational Data'!A:A,0))</f>
        <v>35</v>
      </c>
      <c r="I13" s="37"/>
      <c r="J13" s="9">
        <v>2009</v>
      </c>
      <c r="K13" s="35">
        <v>5.9742704885962716</v>
      </c>
      <c r="L13" s="36">
        <v>21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Data'!AI:AI,MATCH(HI!K1,'Subnational Data'!A:A,0))</f>
        <v>311115.51</v>
      </c>
      <c r="I14" s="44"/>
      <c r="J14" s="9">
        <v>2008</v>
      </c>
      <c r="K14" s="35">
        <v>6.0322802296485145</v>
      </c>
      <c r="L14" s="36">
        <v>28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Data'!O:O,MATCH(HI!K1,'Subnational Data'!A:A,0))</f>
        <v>9.1932658766152713</v>
      </c>
      <c r="G15" s="33">
        <f>INDEX('Subnational Data'!Y:Y,MATCH(HI!K1,'Subnational Data'!A:A,0))</f>
        <v>6</v>
      </c>
      <c r="H15" s="32">
        <f>INDEX('Subnational Data'!AJ:AJ,MATCH(HI!K1,'Subnational Data'!A:A,0))</f>
        <v>1.7833803666099399</v>
      </c>
      <c r="I15" s="37"/>
      <c r="J15" s="9">
        <v>2007</v>
      </c>
      <c r="K15" s="35">
        <v>6.2138992536324347</v>
      </c>
      <c r="L15" s="36">
        <v>28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Data'!P:P,MATCH(HI!K1,'Subnational Data'!A:A,0))</f>
        <v>0</v>
      </c>
      <c r="G16" s="33">
        <f>INDEX('Subnational Data'!Z:Z,MATCH(HI!K1,'Subnational Data'!A:A,0))</f>
        <v>1</v>
      </c>
      <c r="H16" s="32">
        <f>INDEX('Subnational Data'!AK:AK,MATCH(HI!K1,'Subnational Data'!A:A,0))</f>
        <v>36.377995288665559</v>
      </c>
      <c r="I16" s="37"/>
      <c r="J16" s="9">
        <v>2006</v>
      </c>
      <c r="K16" s="35">
        <v>6.4502317042321238</v>
      </c>
      <c r="L16" s="36">
        <v>24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6.4089229367009439</v>
      </c>
      <c r="L17" s="36">
        <v>26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6.6135145280162595</v>
      </c>
      <c r="L18" s="36">
        <v>21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Data'!D:D,MATCH(HI!K1,'Subnational Data'!A:A,0))</f>
        <v>7.2068073735521354</v>
      </c>
      <c r="G19" s="33">
        <f>INDEX('Subnational Data'!H:H,MATCH(HI!K1,'Subnational Data'!A:A,0))</f>
        <v>15</v>
      </c>
      <c r="H19" s="33"/>
      <c r="I19" s="34"/>
      <c r="J19" s="9">
        <v>2003</v>
      </c>
      <c r="K19" s="45">
        <v>6.4632354854702108</v>
      </c>
      <c r="L19" s="46">
        <v>22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Data'!Q:Q,MATCH(HI!K1,'Subnational Data'!A:A,0))</f>
        <v>5.2014917575323363</v>
      </c>
      <c r="G20" s="33">
        <f>INDEX('Subnational Data'!AA:AA,MATCH(HI!K1,'Subnational Data'!A:A,0))</f>
        <v>23</v>
      </c>
      <c r="H20" s="32">
        <f>INDEX('Subnational Data'!AL:AL,MATCH(HI!K1,'Subnational Data'!A:A,0))</f>
        <v>60.757166543909733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Data'!R:R,MATCH(HI!K1,'Subnational Data'!A:A,0))</f>
        <v>9.181596521348288</v>
      </c>
      <c r="G21" s="33">
        <f>INDEX('Subnational Data'!AB:AB,MATCH(HI!K1,'Subnational Data'!A:A,0))</f>
        <v>9</v>
      </c>
      <c r="H21" s="32">
        <f>INDEX('Subnational Data'!AM:AM,MATCH(HI!K1,'Subnational Data'!A:A,0))</f>
        <v>8.3030373400819126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Data'!S:S,MATCH(HI!K1,'Subnational Data'!A:A,0))</f>
        <v>5.7807108070270399</v>
      </c>
      <c r="G22" s="33">
        <f>INDEX('Subnational Data'!AC:AC,MATCH(HI!K1,'Subnational Data'!A:A,0))</f>
        <v>9</v>
      </c>
      <c r="H22" s="32">
        <f>INDEX('Subnational Data'!AN:AN,MATCH(HI!K1,'Subnational Data'!A:A,0))</f>
        <v>6.7057299207868697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15:E15"/>
    <mergeCell ref="B16:E16"/>
    <mergeCell ref="A18:H18"/>
    <mergeCell ref="B19:E19"/>
    <mergeCell ref="B20:E20"/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2" workbookViewId="0">
      <selection activeCell="N26" sqref="N26"/>
    </sheetView>
  </sheetViews>
  <sheetFormatPr baseColWidth="10" defaultColWidth="11" defaultRowHeight="16" x14ac:dyDescent="0.2"/>
  <cols>
    <col min="1" max="1" width="6.5" bestFit="1" customWidth="1"/>
    <col min="5" max="5" width="15.83203125" customWidth="1"/>
    <col min="6" max="6" width="6.6640625" customWidth="1"/>
    <col min="7" max="7" width="6.1640625" customWidth="1"/>
    <col min="9" max="9" width="2.6640625" customWidth="1"/>
    <col min="10" max="10" width="5.1640625" bestFit="1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81" t="s">
        <v>152</v>
      </c>
      <c r="L1" s="81"/>
      <c r="M1" s="21" t="s">
        <v>118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1"/>
      <c r="L2" s="81"/>
      <c r="M2" s="21" t="s">
        <v>119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Data'!B:B,MATCH(JA!K1,'Subnational Data'!A:A,0))</f>
        <v>6.492616256910682</v>
      </c>
      <c r="G5" s="33">
        <f>INDEX('Subnational Data'!F:F,MATCH(JA!K1,'Subnational Data'!A:A,0))</f>
        <v>1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Data'!J:J,MATCH(JA!K1,'Subnational Data'!A:A,0))</f>
        <v>5.6147217992090361</v>
      </c>
      <c r="G6" s="33">
        <f>INDEX('Subnational Data'!T:T,MATCH(JA!K1,'Subnational Data'!A:A,0))</f>
        <v>1</v>
      </c>
      <c r="H6" s="32">
        <f>INDEX('Subnational Data'!AD:AD,MATCH(JA!K1,'Subnational Data'!A:A,0))</f>
        <v>45.346666534882594</v>
      </c>
      <c r="I6" s="37"/>
      <c r="J6" s="52"/>
      <c r="K6" s="53" t="s">
        <v>153</v>
      </c>
      <c r="L6" s="53" t="s">
        <v>86</v>
      </c>
      <c r="M6" s="53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Data'!K:K,MATCH(JA!K1,'Subnational Data'!A:A,0))</f>
        <v>5.7042201064458329</v>
      </c>
      <c r="G7" s="33">
        <f>INDEX('Subnational Data'!U:U,MATCH(JA!K1,'Subnational Data'!A:A,0))</f>
        <v>5</v>
      </c>
      <c r="H7" s="32">
        <f>INDEX('Subnational Data'!AE:AE,MATCH(JA!K1,'Subnational Data'!A:A,0))</f>
        <v>12.817475815864752</v>
      </c>
      <c r="I7" s="37"/>
      <c r="J7" s="57">
        <v>2015</v>
      </c>
      <c r="K7" s="75">
        <v>6.5018297858239125</v>
      </c>
      <c r="L7" s="76">
        <v>1</v>
      </c>
      <c r="M7" s="7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Data'!L:L,MATCH(JA!K1,'Subnational Data'!A:A,0))</f>
        <v>6.6515231219878599</v>
      </c>
      <c r="G8" s="33">
        <f>INDEX('Subnational Data'!V:V,MATCH(JA!K1,'Subnational Data'!A:A,0))</f>
        <v>15</v>
      </c>
      <c r="H8" s="32">
        <f>INDEX('Subnational Data'!AF:AF,MATCH(JA!K1,'Subnational Data'!A:A,0))</f>
        <v>5.9818654442087142</v>
      </c>
      <c r="I8" s="37"/>
      <c r="J8" s="8">
        <v>2014</v>
      </c>
      <c r="K8" s="54">
        <v>6.5505285114311391</v>
      </c>
      <c r="L8" s="55">
        <v>1</v>
      </c>
      <c r="M8" s="54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6.3914351738859798</v>
      </c>
      <c r="L9" s="36">
        <v>1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6.4159117878446743</v>
      </c>
      <c r="L10" s="36">
        <v>3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Data'!C:C,MATCH(JA!K1,'Subnational Data'!A:A,0))</f>
        <v>5.3506633111176303</v>
      </c>
      <c r="G11" s="33">
        <f>INDEX('Subnational Data'!G:G,MATCH(JA!K1,'Subnational Data'!A:A,0))</f>
        <v>17</v>
      </c>
      <c r="H11" s="33"/>
      <c r="I11" s="34"/>
      <c r="J11" s="9">
        <v>2011</v>
      </c>
      <c r="K11" s="35">
        <v>6.4387702793174384</v>
      </c>
      <c r="L11" s="36">
        <v>3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Data'!M:M,MATCH(JA!K1,'Subnational Data'!A:A,0))</f>
        <v>4.8745050804190271</v>
      </c>
      <c r="G12" s="33">
        <f>INDEX('Subnational Data'!W:W,MATCH(JA!K1,'Subnational Data'!A:A,0))</f>
        <v>22</v>
      </c>
      <c r="H12" s="32">
        <f>INDEX('Subnational Data'!AG:AG,MATCH(JA!K1,'Subnational Data'!A:A,0))</f>
        <v>24.997651906383584</v>
      </c>
      <c r="I12" s="37"/>
      <c r="J12" s="9">
        <v>2010</v>
      </c>
      <c r="K12" s="35">
        <v>6.4731962508357057</v>
      </c>
      <c r="L12" s="36">
        <v>1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Data'!N:N,MATCH(JA!K1,'Subnational Data'!A:A,0))</f>
        <v>8</v>
      </c>
      <c r="G13" s="33">
        <f>INDEX('Subnational Data'!X:X,MATCH(JA!K1,'Subnational Data'!A:A,0))</f>
        <v>1</v>
      </c>
      <c r="H13" s="32">
        <f>INDEX('Subnational Data'!AH:AH,MATCH(JA!K1,'Subnational Data'!A:A,0))</f>
        <v>35</v>
      </c>
      <c r="I13" s="37"/>
      <c r="J13" s="9">
        <v>2009</v>
      </c>
      <c r="K13" s="35">
        <v>6.4080896137953616</v>
      </c>
      <c r="L13" s="36">
        <v>2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Data'!AI:AI,MATCH(JA!K1,'Subnational Data'!A:A,0))</f>
        <v>311115.51</v>
      </c>
      <c r="I14" s="44"/>
      <c r="J14" s="9">
        <v>2008</v>
      </c>
      <c r="K14" s="35">
        <v>6.4581581289261445</v>
      </c>
      <c r="L14" s="36">
        <v>1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Data'!O:O,MATCH(JA!K1,'Subnational Data'!A:A,0))</f>
        <v>8.528148164051494</v>
      </c>
      <c r="G15" s="33">
        <f>INDEX('Subnational Data'!Y:Y,MATCH(JA!K1,'Subnational Data'!A:A,0))</f>
        <v>15</v>
      </c>
      <c r="H15" s="32">
        <f>INDEX('Subnational Data'!AJ:AJ,MATCH(JA!K1,'Subnational Data'!A:A,0))</f>
        <v>2.6591599555101366</v>
      </c>
      <c r="I15" s="37"/>
      <c r="J15" s="9">
        <v>2007</v>
      </c>
      <c r="K15" s="35">
        <v>6.6383686064238097</v>
      </c>
      <c r="L15" s="36">
        <v>5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Data'!P:P,MATCH(JA!K1,'Subnational Data'!A:A,0))</f>
        <v>0</v>
      </c>
      <c r="G16" s="33">
        <f>INDEX('Subnational Data'!Z:Z,MATCH(JA!K1,'Subnational Data'!A:A,0))</f>
        <v>1</v>
      </c>
      <c r="H16" s="32">
        <f>INDEX('Subnational Data'!AK:AK,MATCH(JA!K1,'Subnational Data'!A:A,0))</f>
        <v>36.377995288665559</v>
      </c>
      <c r="I16" s="37"/>
      <c r="J16" s="9">
        <v>2006</v>
      </c>
      <c r="K16" s="35">
        <v>6.8054928707502169</v>
      </c>
      <c r="L16" s="36">
        <v>5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6.7634277238349183</v>
      </c>
      <c r="L17" s="36">
        <v>2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6.9286836092880693</v>
      </c>
      <c r="L18" s="36">
        <v>3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Data'!D:D,MATCH(JA!K1,'Subnational Data'!A:A,0))</f>
        <v>7.2876991469151635</v>
      </c>
      <c r="G19" s="33">
        <f>INDEX('Subnational Data'!H:H,MATCH(JA!K1,'Subnational Data'!A:A,0))</f>
        <v>1</v>
      </c>
      <c r="H19" s="33"/>
      <c r="I19" s="34"/>
      <c r="J19" s="9">
        <v>2003</v>
      </c>
      <c r="K19" s="45">
        <v>6.7842616130775717</v>
      </c>
      <c r="L19" s="46">
        <v>3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Data'!Q:Q,MATCH(JA!K1,'Subnational Data'!A:A,0))</f>
        <v>7.6197037094851048</v>
      </c>
      <c r="G20" s="33">
        <f>INDEX('Subnational Data'!AA:AA,MATCH(JA!K1,'Subnational Data'!A:A,0))</f>
        <v>11</v>
      </c>
      <c r="H20" s="32">
        <f>INDEX('Subnational Data'!AL:AL,MATCH(JA!K1,'Subnational Data'!A:A,0))</f>
        <v>42.433444070232298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Data'!R:R,MATCH(JA!K1,'Subnational Data'!A:A,0))</f>
        <v>9.3823422952632178</v>
      </c>
      <c r="G21" s="33">
        <f>INDEX('Subnational Data'!AB:AB,MATCH(JA!K1,'Subnational Data'!A:A,0))</f>
        <v>5</v>
      </c>
      <c r="H21" s="32">
        <f>INDEX('Subnational Data'!AM:AM,MATCH(JA!K1,'Subnational Data'!A:A,0))</f>
        <v>7.7926288348234412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Data'!S:S,MATCH(JA!K1,'Subnational Data'!A:A,0))</f>
        <v>5.3458309619611102</v>
      </c>
      <c r="G22" s="33">
        <f>INDEX('Subnational Data'!AC:AC,MATCH(JA!K1,'Subnational Data'!A:A,0))</f>
        <v>22</v>
      </c>
      <c r="H22" s="32">
        <f>INDEX('Subnational Data'!AN:AN,MATCH(JA!K1,'Subnational Data'!A:A,0))</f>
        <v>7.9701446603447055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A35:M36"/>
    <mergeCell ref="B21:E21"/>
    <mergeCell ref="B22:E22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2" zoomScale="98" workbookViewId="0">
      <selection activeCell="N26" sqref="N26"/>
    </sheetView>
  </sheetViews>
  <sheetFormatPr baseColWidth="10" defaultColWidth="11" defaultRowHeight="16" x14ac:dyDescent="0.2"/>
  <cols>
    <col min="1" max="1" width="6.5" bestFit="1" customWidth="1"/>
    <col min="5" max="5" width="15.33203125" customWidth="1"/>
    <col min="6" max="6" width="5.6640625" bestFit="1" customWidth="1"/>
    <col min="7" max="7" width="5.1640625" bestFit="1" customWidth="1"/>
    <col min="9" max="9" width="4" customWidth="1"/>
    <col min="10" max="10" width="5.1640625" bestFit="1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81" t="s">
        <v>154</v>
      </c>
      <c r="L1" s="81" t="s">
        <v>55</v>
      </c>
      <c r="M1" s="21" t="s">
        <v>118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1" t="s">
        <v>55</v>
      </c>
      <c r="L2" s="81" t="s">
        <v>55</v>
      </c>
      <c r="M2" s="21" t="s">
        <v>119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Data'!B:B,MATCH(MX!K1,'Subnational Data'!A:A,0))</f>
        <v>6.1037542567090712</v>
      </c>
      <c r="G5" s="33">
        <f>INDEX('Subnational Data'!F:F,MATCH(MX!K1,'Subnational Data'!A:A,0))</f>
        <v>4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Data'!J:J,MATCH(MX!K1,'Subnational Data'!A:A,0))</f>
        <v>5.5832458715837108</v>
      </c>
      <c r="G6" s="33">
        <f>INDEX('Subnational Data'!T:T,MATCH(MX!K1,'Subnational Data'!A:A,0))</f>
        <v>1</v>
      </c>
      <c r="H6" s="32">
        <f>INDEX('Subnational Data'!AD:AD,MATCH(MX!K1,'Subnational Data'!A:A,0))</f>
        <v>45.566154784757394</v>
      </c>
      <c r="I6" s="37"/>
      <c r="J6" s="52"/>
      <c r="K6" s="53" t="s">
        <v>155</v>
      </c>
      <c r="L6" s="53" t="s">
        <v>86</v>
      </c>
      <c r="M6" s="53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Data'!K:K,MATCH(MX!K1,'Subnational Data'!A:A,0))</f>
        <v>2.106434913845908</v>
      </c>
      <c r="G7" s="33">
        <f>INDEX('Subnational Data'!U:U,MATCH(MX!K1,'Subnational Data'!A:A,0))</f>
        <v>14</v>
      </c>
      <c r="H7" s="32">
        <f>INDEX('Subnational Data'!AE:AE,MATCH(MX!K1,'Subnational Data'!A:A,0))</f>
        <v>21.80372293859298</v>
      </c>
      <c r="I7" s="37"/>
      <c r="J7" s="57">
        <v>2015</v>
      </c>
      <c r="K7" s="75">
        <v>6.459785004370441</v>
      </c>
      <c r="L7" s="76">
        <v>1</v>
      </c>
      <c r="M7" s="7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Data'!L:L,MATCH(MX!K1,'Subnational Data'!A:A,0))</f>
        <v>8.7253362414066657</v>
      </c>
      <c r="G8" s="33">
        <f>INDEX('Subnational Data'!V:V,MATCH(MX!K1,'Subnational Data'!A:A,0))</f>
        <v>2</v>
      </c>
      <c r="H8" s="32">
        <f>INDEX('Subnational Data'!AF:AF,MATCH(MX!K1,'Subnational Data'!A:A,0))</f>
        <v>3.3924420853294972</v>
      </c>
      <c r="I8" s="37"/>
      <c r="J8" s="8">
        <v>2014</v>
      </c>
      <c r="K8" s="54">
        <v>6.3188485311253748</v>
      </c>
      <c r="L8" s="55">
        <v>4</v>
      </c>
      <c r="M8" s="54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6.3835323462702149</v>
      </c>
      <c r="L9" s="36">
        <v>1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6.4693677546985526</v>
      </c>
      <c r="L10" s="36">
        <v>1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Data'!C:C,MATCH(MX!K1,'Subnational Data'!A:A,0))</f>
        <v>5.4950546778033571</v>
      </c>
      <c r="G11" s="33">
        <f>INDEX('Subnational Data'!G:G,MATCH(MX!K1,'Subnational Data'!A:A,0))</f>
        <v>11</v>
      </c>
      <c r="H11" s="33"/>
      <c r="I11" s="34"/>
      <c r="J11" s="9">
        <v>2011</v>
      </c>
      <c r="K11" s="35">
        <v>6.5166553154002216</v>
      </c>
      <c r="L11" s="36">
        <v>1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Data'!M:M,MATCH(MX!K1,'Subnational Data'!A:A,0))</f>
        <v>5.6857670857679672</v>
      </c>
      <c r="G12" s="33">
        <f>INDEX('Subnational Data'!W:W,MATCH(MX!K1,'Subnational Data'!A:A,0))</f>
        <v>13</v>
      </c>
      <c r="H12" s="32">
        <f>INDEX('Subnational Data'!AG:AG,MATCH(MX!K1,'Subnational Data'!A:A,0))</f>
        <v>22.142466704256684</v>
      </c>
      <c r="I12" s="37"/>
      <c r="J12" s="9">
        <v>2010</v>
      </c>
      <c r="K12" s="35">
        <v>6.5093351771774612</v>
      </c>
      <c r="L12" s="36">
        <v>1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Data'!N:N,MATCH(MX!K1,'Subnational Data'!A:A,0))</f>
        <v>8</v>
      </c>
      <c r="G13" s="33">
        <f>INDEX('Subnational Data'!X:X,MATCH(MX!K1,'Subnational Data'!A:A,0))</f>
        <v>1</v>
      </c>
      <c r="H13" s="32">
        <f>INDEX('Subnational Data'!AH:AH,MATCH(MX!K1,'Subnational Data'!A:A,0))</f>
        <v>35</v>
      </c>
      <c r="I13" s="37"/>
      <c r="J13" s="9">
        <v>2009</v>
      </c>
      <c r="K13" s="35">
        <v>6.4660372253444107</v>
      </c>
      <c r="L13" s="36">
        <v>1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Data'!AI:AI,MATCH(MX!K1,'Subnational Data'!A:A,0))</f>
        <v>311115.51</v>
      </c>
      <c r="I14" s="44"/>
      <c r="J14" s="9">
        <v>2008</v>
      </c>
      <c r="K14" s="35">
        <v>6.4983903540787118</v>
      </c>
      <c r="L14" s="36">
        <v>1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Data'!O:O,MATCH(MX!K1,'Subnational Data'!A:A,0))</f>
        <v>8.2944516254454612</v>
      </c>
      <c r="G15" s="33">
        <f>INDEX('Subnational Data'!Y:Y,MATCH(MX!K1,'Subnational Data'!A:A,0))</f>
        <v>17</v>
      </c>
      <c r="H15" s="32">
        <f>INDEX('Subnational Data'!AJ:AJ,MATCH(MX!K1,'Subnational Data'!A:A,0))</f>
        <v>2.9668748977552903</v>
      </c>
      <c r="I15" s="37"/>
      <c r="J15" s="9">
        <v>2007</v>
      </c>
      <c r="K15" s="35">
        <v>6.7181263923153525</v>
      </c>
      <c r="L15" s="36">
        <v>1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Data'!P:P,MATCH(MX!K1,'Subnational Data'!A:A,0))</f>
        <v>0</v>
      </c>
      <c r="G16" s="33">
        <f>INDEX('Subnational Data'!Z:Z,MATCH(MX!K1,'Subnational Data'!A:A,0))</f>
        <v>1</v>
      </c>
      <c r="H16" s="32">
        <f>INDEX('Subnational Data'!AK:AK,MATCH(MX!K1,'Subnational Data'!A:A,0))</f>
        <v>36.377995288665559</v>
      </c>
      <c r="I16" s="37"/>
      <c r="J16" s="9">
        <v>2006</v>
      </c>
      <c r="K16" s="35">
        <v>6.9122078378275189</v>
      </c>
      <c r="L16" s="36">
        <v>3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6.8581936470701619</v>
      </c>
      <c r="L17" s="36">
        <v>1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7.0254390095347183</v>
      </c>
      <c r="L18" s="36">
        <v>2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Data'!D:D,MATCH(MX!K1,'Subnational Data'!A:A,0))</f>
        <v>7.2799010917102125</v>
      </c>
      <c r="G19" s="33">
        <f>INDEX('Subnational Data'!H:H,MATCH(MX!K1,'Subnational Data'!A:A,0))</f>
        <v>1</v>
      </c>
      <c r="H19" s="33"/>
      <c r="I19" s="34"/>
      <c r="J19" s="9">
        <v>2003</v>
      </c>
      <c r="K19" s="45">
        <v>6.8931887661875058</v>
      </c>
      <c r="L19" s="46">
        <v>2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Data'!Q:Q,MATCH(MX!K1,'Subnational Data'!A:A,0))</f>
        <v>7.0815807424736281</v>
      </c>
      <c r="G20" s="33">
        <f>INDEX('Subnational Data'!AA:AA,MATCH(MX!K1,'Subnational Data'!A:A,0))</f>
        <v>15</v>
      </c>
      <c r="H20" s="32">
        <f>INDEX('Subnational Data'!AL:AL,MATCH(MX!K1,'Subnational Data'!A:A,0))</f>
        <v>46.511008857829864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Data'!R:R,MATCH(MX!K1,'Subnational Data'!A:A,0))</f>
        <v>9.9634070080304991</v>
      </c>
      <c r="G21" s="33">
        <f>INDEX('Subnational Data'!AB:AB,MATCH(MX!K1,'Subnational Data'!A:A,0))</f>
        <v>1</v>
      </c>
      <c r="H21" s="32">
        <f>INDEX('Subnational Data'!AM:AM,MATCH(MX!K1,'Subnational Data'!A:A,0))</f>
        <v>6.3152359825700444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Data'!S:S,MATCH(MX!K1,'Subnational Data'!A:A,0))</f>
        <v>5.0923417256716172</v>
      </c>
      <c r="G22" s="33">
        <f>INDEX('Subnational Data'!AC:AC,MATCH(MX!K1,'Subnational Data'!A:A,0))</f>
        <v>24</v>
      </c>
      <c r="H22" s="32">
        <f>INDEX('Subnational Data'!AN:AN,MATCH(MX!K1,'Subnational Data'!A:A,0))</f>
        <v>7.331561056640008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15:E15"/>
    <mergeCell ref="B16:E16"/>
    <mergeCell ref="A18:H18"/>
    <mergeCell ref="B19:E19"/>
    <mergeCell ref="B20:E20"/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4" workbookViewId="0">
      <selection activeCell="N27" sqref="N27"/>
    </sheetView>
  </sheetViews>
  <sheetFormatPr baseColWidth="10" defaultColWidth="11" defaultRowHeight="16" x14ac:dyDescent="0.2"/>
  <cols>
    <col min="1" max="1" width="6.5" bestFit="1" customWidth="1"/>
    <col min="5" max="5" width="16" customWidth="1"/>
    <col min="6" max="6" width="5.6640625" bestFit="1" customWidth="1"/>
    <col min="7" max="7" width="5.1640625" bestFit="1" customWidth="1"/>
    <col min="9" max="9" width="2.83203125" customWidth="1"/>
    <col min="10" max="10" width="5.1640625" bestFit="1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96" t="s">
        <v>156</v>
      </c>
      <c r="L1" s="96"/>
      <c r="M1" s="21" t="s">
        <v>199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96"/>
      <c r="L2" s="96"/>
      <c r="M2" s="21" t="s">
        <v>158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Data'!B:B,MATCH(MC!K1,'Subnational Data'!A:A,0))</f>
        <v>5.0846669060231182</v>
      </c>
      <c r="G5" s="33">
        <f>INDEX('Subnational Data'!F:F,MATCH(MC!K1,'Subnational Data'!A:A,0))</f>
        <v>11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Data'!J:J,MATCH(MC!K1,'Subnational Data'!A:A,0))</f>
        <v>2.344599620693649</v>
      </c>
      <c r="G6" s="33">
        <f>INDEX('Subnational Data'!T:T,MATCH(MC!K1,'Subnational Data'!A:A,0))</f>
        <v>18</v>
      </c>
      <c r="H6" s="32">
        <f>INDEX('Subnational Data'!AD:AD,MATCH(MC!K1,'Subnational Data'!A:A,0))</f>
        <v>68.149914857947707</v>
      </c>
      <c r="I6" s="37"/>
      <c r="J6" s="52"/>
      <c r="K6" s="53" t="s">
        <v>157</v>
      </c>
      <c r="L6" s="53" t="s">
        <v>86</v>
      </c>
      <c r="M6" s="53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Data'!K:K,MATCH(MC!K1,'Subnational Data'!A:A,0))</f>
        <v>3.7827567017994861</v>
      </c>
      <c r="G7" s="33">
        <f>INDEX('Subnational Data'!U:U,MATCH(MC!K1,'Subnational Data'!A:A,0))</f>
        <v>9</v>
      </c>
      <c r="H7" s="32">
        <f>INDEX('Subnational Data'!AE:AE,MATCH(MC!K1,'Subnational Data'!A:A,0))</f>
        <v>17.616746496878665</v>
      </c>
      <c r="I7" s="37"/>
      <c r="J7" s="57">
        <v>2015</v>
      </c>
      <c r="K7" s="75">
        <v>6.0212085309270051</v>
      </c>
      <c r="L7" s="76">
        <v>27</v>
      </c>
      <c r="M7" s="7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Data'!L:L,MATCH(MC!K1,'Subnational Data'!A:A,0))</f>
        <v>6.2113113015993395</v>
      </c>
      <c r="G8" s="33">
        <f>INDEX('Subnational Data'!V:V,MATCH(MC!K1,'Subnational Data'!A:A,0))</f>
        <v>22</v>
      </c>
      <c r="H8" s="32">
        <f>INDEX('Subnational Data'!AF:AF,MATCH(MC!K1,'Subnational Data'!A:A,0))</f>
        <v>6.5315267226985707</v>
      </c>
      <c r="I8" s="37"/>
      <c r="J8" s="8">
        <v>2014</v>
      </c>
      <c r="K8" s="54">
        <v>6.1301258433421753</v>
      </c>
      <c r="L8" s="55">
        <v>23</v>
      </c>
      <c r="M8" s="54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6.0210387721336955</v>
      </c>
      <c r="L9" s="36">
        <v>17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6.1899594444312029</v>
      </c>
      <c r="L10" s="36">
        <v>9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Data'!C:C,MATCH(MC!K1,'Subnational Data'!A:A,0))</f>
        <v>4.0058311586338808</v>
      </c>
      <c r="G11" s="33">
        <f>INDEX('Subnational Data'!G:G,MATCH(MC!K1,'Subnational Data'!A:A,0))</f>
        <v>29</v>
      </c>
      <c r="H11" s="33"/>
      <c r="I11" s="34"/>
      <c r="J11" s="9">
        <v>2011</v>
      </c>
      <c r="K11" s="35">
        <v>6.1970596521649712</v>
      </c>
      <c r="L11" s="36">
        <v>5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Data'!M:M,MATCH(MC!K1,'Subnational Data'!A:A,0))</f>
        <v>5.8492113035819955</v>
      </c>
      <c r="G12" s="33">
        <f>INDEX('Subnational Data'!W:W,MATCH(MC!K1,'Subnational Data'!A:A,0))</f>
        <v>10</v>
      </c>
      <c r="H12" s="32">
        <f>INDEX('Subnational Data'!AG:AG,MATCH(MC!K1,'Subnational Data'!A:A,0))</f>
        <v>21.56723514034892</v>
      </c>
      <c r="I12" s="37"/>
      <c r="J12" s="9">
        <v>2010</v>
      </c>
      <c r="K12" s="35">
        <v>6.2680790279380565</v>
      </c>
      <c r="L12" s="36">
        <v>5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Data'!N:N,MATCH(MC!K1,'Subnational Data'!A:A,0))</f>
        <v>8</v>
      </c>
      <c r="G13" s="33">
        <f>INDEX('Subnational Data'!X:X,MATCH(MC!K1,'Subnational Data'!A:A,0))</f>
        <v>1</v>
      </c>
      <c r="H13" s="32">
        <f>INDEX('Subnational Data'!AH:AH,MATCH(MC!K1,'Subnational Data'!A:A,0))</f>
        <v>35</v>
      </c>
      <c r="I13" s="37"/>
      <c r="J13" s="9">
        <v>2009</v>
      </c>
      <c r="K13" s="35">
        <v>6.3054406004035348</v>
      </c>
      <c r="L13" s="36">
        <v>4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Data'!AI:AI,MATCH(MC!K1,'Subnational Data'!A:A,0))</f>
        <v>311115.51</v>
      </c>
      <c r="I14" s="44"/>
      <c r="J14" s="9">
        <v>2008</v>
      </c>
      <c r="K14" s="35">
        <v>6.4311363204112224</v>
      </c>
      <c r="L14" s="36">
        <v>6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Data'!O:O,MATCH(MC!K1,'Subnational Data'!A:A,0))</f>
        <v>2.174113330953527</v>
      </c>
      <c r="G15" s="33">
        <f>INDEX('Subnational Data'!Y:Y,MATCH(MC!K1,'Subnational Data'!A:A,0))</f>
        <v>30</v>
      </c>
      <c r="H15" s="32">
        <f>INDEX('Subnational Data'!AJ:AJ,MATCH(MC!K1,'Subnational Data'!A:A,0))</f>
        <v>11.025700056416667</v>
      </c>
      <c r="I15" s="37"/>
      <c r="J15" s="9">
        <v>2007</v>
      </c>
      <c r="K15" s="35">
        <v>6.6739664926746984</v>
      </c>
      <c r="L15" s="36">
        <v>1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Data'!P:P,MATCH(MC!K1,'Subnational Data'!A:A,0))</f>
        <v>0</v>
      </c>
      <c r="G16" s="33">
        <f>INDEX('Subnational Data'!Z:Z,MATCH(MC!K1,'Subnational Data'!A:A,0))</f>
        <v>1</v>
      </c>
      <c r="H16" s="32">
        <f>INDEX('Subnational Data'!AK:AK,MATCH(MC!K1,'Subnational Data'!A:A,0))</f>
        <v>36.377995288665559</v>
      </c>
      <c r="I16" s="37"/>
      <c r="J16" s="9">
        <v>2006</v>
      </c>
      <c r="K16" s="35">
        <v>6.9552765707868218</v>
      </c>
      <c r="L16" s="36">
        <v>1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6.8225992689697321</v>
      </c>
      <c r="L17" s="36">
        <v>2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6.9311225310529556</v>
      </c>
      <c r="L18" s="36">
        <v>3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Data'!D:D,MATCH(MC!K1,'Subnational Data'!A:A,0))</f>
        <v>7.1567531209050328</v>
      </c>
      <c r="G19" s="33">
        <f>INDEX('Subnational Data'!H:H,MATCH(MC!K1,'Subnational Data'!A:A,0))</f>
        <v>15</v>
      </c>
      <c r="H19" s="33"/>
      <c r="I19" s="34"/>
      <c r="J19" s="9">
        <v>2003</v>
      </c>
      <c r="K19" s="45">
        <v>6.800117259369963</v>
      </c>
      <c r="L19" s="46">
        <v>3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Data'!Q:Q,MATCH(MC!K1,'Subnational Data'!A:A,0))</f>
        <v>4.0414314220936172</v>
      </c>
      <c r="G20" s="33">
        <f>INDEX('Subnational Data'!AA:AA,MATCH(MC!K1,'Subnational Data'!A:A,0))</f>
        <v>28</v>
      </c>
      <c r="H20" s="32">
        <f>INDEX('Subnational Data'!AL:AL,MATCH(MC!K1,'Subnational Data'!A:A,0))</f>
        <v>69.54739008992064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Data'!R:R,MATCH(MC!K1,'Subnational Data'!A:A,0))</f>
        <v>9.2234148653308239</v>
      </c>
      <c r="G21" s="33">
        <f>INDEX('Subnational Data'!AB:AB,MATCH(MC!K1,'Subnational Data'!A:A,0))</f>
        <v>9</v>
      </c>
      <c r="H21" s="32">
        <f>INDEX('Subnational Data'!AM:AM,MATCH(MC!K1,'Subnational Data'!A:A,0))</f>
        <v>8.1967116225923071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Data'!S:S,MATCH(MC!K1,'Subnational Data'!A:A,0))</f>
        <v>5.5474879770114338</v>
      </c>
      <c r="G22" s="33">
        <f>INDEX('Subnational Data'!AC:AC,MATCH(MC!K1,'Subnational Data'!A:A,0))</f>
        <v>16</v>
      </c>
      <c r="H22" s="32">
        <f>INDEX('Subnational Data'!AN:AN,MATCH(MC!K1,'Subnational Data'!A:A,0))</f>
        <v>7.5816843074091116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A35:M36"/>
    <mergeCell ref="B21:E21"/>
    <mergeCell ref="B22:E22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5" workbookViewId="0">
      <selection activeCell="N26" sqref="N26"/>
    </sheetView>
  </sheetViews>
  <sheetFormatPr baseColWidth="10" defaultColWidth="11" defaultRowHeight="16" x14ac:dyDescent="0.2"/>
  <cols>
    <col min="1" max="1" width="6.5" bestFit="1" customWidth="1"/>
    <col min="5" max="5" width="15" customWidth="1"/>
    <col min="6" max="6" width="7.5" customWidth="1"/>
    <col min="7" max="7" width="7" customWidth="1"/>
    <col min="9" max="9" width="3.1640625" customWidth="1"/>
    <col min="10" max="10" width="5.1640625" bestFit="1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81" t="s">
        <v>159</v>
      </c>
      <c r="L1" s="81"/>
      <c r="M1" s="21" t="s">
        <v>202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1"/>
      <c r="L2" s="81"/>
      <c r="M2" s="21" t="s">
        <v>116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Data'!B:B,MATCH(MR!K1,'Subnational Data'!A:A,0))</f>
        <v>4.6911584283853456</v>
      </c>
      <c r="G5" s="33">
        <f>INDEX('Subnational Data'!F:F,MATCH(MR!K1,'Subnational Data'!A:A,0))</f>
        <v>18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Data'!J:J,MATCH(MR!K1,'Subnational Data'!A:A,0))</f>
        <v>4.6929817668698393</v>
      </c>
      <c r="G6" s="33">
        <f>INDEX('Subnational Data'!T:T,MATCH(MR!K1,'Subnational Data'!A:A,0))</f>
        <v>7</v>
      </c>
      <c r="H6" s="32">
        <f>INDEX('Subnational Data'!AD:AD,MATCH(MR!K1,'Subnational Data'!A:A,0))</f>
        <v>51.774153246184341</v>
      </c>
      <c r="I6" s="37"/>
      <c r="J6" s="52"/>
      <c r="K6" s="53" t="s">
        <v>160</v>
      </c>
      <c r="L6" s="53" t="s">
        <v>86</v>
      </c>
      <c r="M6" s="53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Data'!K:K,MATCH(MR!K1,'Subnational Data'!A:A,0))</f>
        <v>0</v>
      </c>
      <c r="G7" s="33">
        <f>INDEX('Subnational Data'!U:U,MATCH(MR!K1,'Subnational Data'!A:A,0))</f>
        <v>22</v>
      </c>
      <c r="H7" s="32">
        <f>INDEX('Subnational Data'!AE:AE,MATCH(MR!K1,'Subnational Data'!A:A,0))</f>
        <v>27.782826673646483</v>
      </c>
      <c r="I7" s="37"/>
      <c r="J7" s="57">
        <v>2015</v>
      </c>
      <c r="K7" s="75">
        <v>6.2451865578944874</v>
      </c>
      <c r="L7" s="76">
        <v>14</v>
      </c>
      <c r="M7" s="7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Data'!L:L,MATCH(MR!K1,'Subnational Data'!A:A,0))</f>
        <v>6.0716519466715422</v>
      </c>
      <c r="G8" s="33">
        <f>INDEX('Subnational Data'!V:V,MATCH(MR!K1,'Subnational Data'!A:A,0))</f>
        <v>24</v>
      </c>
      <c r="H8" s="32">
        <f>INDEX('Subnational Data'!AF:AF,MATCH(MR!K1,'Subnational Data'!A:A,0))</f>
        <v>6.7059094539821835</v>
      </c>
      <c r="I8" s="37"/>
      <c r="J8" s="8">
        <v>2014</v>
      </c>
      <c r="K8" s="54">
        <v>6.2477169545237592</v>
      </c>
      <c r="L8" s="55">
        <v>15</v>
      </c>
      <c r="M8" s="54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6.0495134947796672</v>
      </c>
      <c r="L9" s="36">
        <v>17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6.3058532856707288</v>
      </c>
      <c r="L10" s="36">
        <v>7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Data'!C:C,MATCH(MR!K1,'Subnational Data'!A:A,0))</f>
        <v>5.6717050647025768</v>
      </c>
      <c r="G11" s="33">
        <f>INDEX('Subnational Data'!G:G,MATCH(MR!K1,'Subnational Data'!A:A,0))</f>
        <v>7</v>
      </c>
      <c r="H11" s="33"/>
      <c r="I11" s="34"/>
      <c r="J11" s="9">
        <v>2011</v>
      </c>
      <c r="K11" s="35">
        <v>6.2470948416791288</v>
      </c>
      <c r="L11" s="36">
        <v>5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Data'!M:M,MATCH(MR!K1,'Subnational Data'!A:A,0))</f>
        <v>5.7577773873661009</v>
      </c>
      <c r="G12" s="33">
        <f>INDEX('Subnational Data'!W:W,MATCH(MR!K1,'Subnational Data'!A:A,0))</f>
        <v>10</v>
      </c>
      <c r="H12" s="32">
        <f>INDEX('Subnational Data'!AG:AG,MATCH(MR!K1,'Subnational Data'!A:A,0))</f>
        <v>21.889031012497334</v>
      </c>
      <c r="I12" s="37"/>
      <c r="J12" s="9">
        <v>2010</v>
      </c>
      <c r="K12" s="35">
        <v>6.2977134493930116</v>
      </c>
      <c r="L12" s="36">
        <v>5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Data'!N:N,MATCH(MR!K1,'Subnational Data'!A:A,0))</f>
        <v>8</v>
      </c>
      <c r="G13" s="33">
        <f>INDEX('Subnational Data'!X:X,MATCH(MR!K1,'Subnational Data'!A:A,0))</f>
        <v>1</v>
      </c>
      <c r="H13" s="32">
        <f>INDEX('Subnational Data'!AH:AH,MATCH(MR!K1,'Subnational Data'!A:A,0))</f>
        <v>35</v>
      </c>
      <c r="I13" s="37"/>
      <c r="J13" s="9">
        <v>2009</v>
      </c>
      <c r="K13" s="35">
        <v>6.2930445952480882</v>
      </c>
      <c r="L13" s="36">
        <v>4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Data'!AI:AI,MATCH(MR!K1,'Subnational Data'!A:A,0))</f>
        <v>311115.51</v>
      </c>
      <c r="I14" s="44"/>
      <c r="J14" s="9">
        <v>2008</v>
      </c>
      <c r="K14" s="35">
        <v>6.4329094004705496</v>
      </c>
      <c r="L14" s="36">
        <v>6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Data'!O:O,MATCH(MR!K1,'Subnational Data'!A:A,0))</f>
        <v>8.9290428714442047</v>
      </c>
      <c r="G15" s="33">
        <f>INDEX('Subnational Data'!Y:Y,MATCH(MR!K1,'Subnational Data'!A:A,0))</f>
        <v>9</v>
      </c>
      <c r="H15" s="32">
        <f>INDEX('Subnational Data'!AJ:AJ,MATCH(MR!K1,'Subnational Data'!A:A,0))</f>
        <v>2.1312903838529462</v>
      </c>
      <c r="I15" s="37"/>
      <c r="J15" s="9">
        <v>2007</v>
      </c>
      <c r="K15" s="35">
        <v>6.5676240639658827</v>
      </c>
      <c r="L15" s="36">
        <v>5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Data'!P:P,MATCH(MR!K1,'Subnational Data'!A:A,0))</f>
        <v>0</v>
      </c>
      <c r="G16" s="33">
        <f>INDEX('Subnational Data'!Z:Z,MATCH(MR!K1,'Subnational Data'!A:A,0))</f>
        <v>1</v>
      </c>
      <c r="H16" s="32">
        <f>INDEX('Subnational Data'!AK:AK,MATCH(MR!K1,'Subnational Data'!A:A,0))</f>
        <v>36.377995288665559</v>
      </c>
      <c r="I16" s="37"/>
      <c r="J16" s="9">
        <v>2006</v>
      </c>
      <c r="K16" s="35">
        <v>6.7137216900626102</v>
      </c>
      <c r="L16" s="36">
        <v>10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6.6742566871991142</v>
      </c>
      <c r="L17" s="36">
        <v>8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6.8491306588770113</v>
      </c>
      <c r="L18" s="36">
        <v>9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Data'!D:D,MATCH(MR!K1,'Subnational Data'!A:A,0))</f>
        <v>7.2282558542789985</v>
      </c>
      <c r="G19" s="33">
        <f>INDEX('Subnational Data'!H:H,MATCH(MR!K1,'Subnational Data'!A:A,0))</f>
        <v>15</v>
      </c>
      <c r="H19" s="33"/>
      <c r="I19" s="34"/>
      <c r="J19" s="9">
        <v>2003</v>
      </c>
      <c r="K19" s="45">
        <v>6.7058752645657966</v>
      </c>
      <c r="L19" s="46">
        <v>7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Data'!Q:Q,MATCH(MR!K1,'Subnational Data'!A:A,0))</f>
        <v>6.4046997404870147</v>
      </c>
      <c r="G20" s="33">
        <f>INDEX('Subnational Data'!AA:AA,MATCH(MR!K1,'Subnational Data'!A:A,0))</f>
        <v>20</v>
      </c>
      <c r="H20" s="32">
        <f>INDEX('Subnational Data'!AL:AL,MATCH(MR!K1,'Subnational Data'!A:A,0))</f>
        <v>51.639996669709497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Data'!R:R,MATCH(MR!K1,'Subnational Data'!A:A,0))</f>
        <v>8.7570270962686347</v>
      </c>
      <c r="G21" s="33">
        <f>INDEX('Subnational Data'!AB:AB,MATCH(MR!K1,'Subnational Data'!A:A,0))</f>
        <v>20</v>
      </c>
      <c r="H21" s="32">
        <f>INDEX('Subnational Data'!AM:AM,MATCH(MR!K1,'Subnational Data'!A:A,0))</f>
        <v>9.3825312761544524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Data'!S:S,MATCH(MR!K1,'Subnational Data'!A:A,0))</f>
        <v>5.5811812287773321</v>
      </c>
      <c r="G22" s="33">
        <f>INDEX('Subnational Data'!AC:AC,MATCH(MR!K1,'Subnational Data'!A:A,0))</f>
        <v>13</v>
      </c>
      <c r="H22" s="32">
        <f>INDEX('Subnational Data'!AN:AN,MATCH(MR!K1,'Subnational Data'!A:A,0))</f>
        <v>8.9456754136463168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15:E15"/>
    <mergeCell ref="B16:E16"/>
    <mergeCell ref="A18:H18"/>
    <mergeCell ref="B19:E19"/>
    <mergeCell ref="B20:E20"/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2" workbookViewId="0">
      <selection activeCell="O24" sqref="O24"/>
    </sheetView>
  </sheetViews>
  <sheetFormatPr baseColWidth="10" defaultColWidth="11" defaultRowHeight="16" x14ac:dyDescent="0.2"/>
  <cols>
    <col min="1" max="1" width="6.5" bestFit="1" customWidth="1"/>
    <col min="5" max="5" width="15" customWidth="1"/>
    <col min="6" max="6" width="5.6640625" bestFit="1" customWidth="1"/>
    <col min="7" max="7" width="5.1640625" bestFit="1" customWidth="1"/>
    <col min="9" max="9" width="2.83203125" customWidth="1"/>
    <col min="10" max="10" width="5.1640625" bestFit="1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81" t="s">
        <v>161</v>
      </c>
      <c r="L1" s="81"/>
      <c r="M1" s="21" t="s">
        <v>201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1"/>
      <c r="L2" s="81"/>
      <c r="M2" s="21" t="s">
        <v>145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Data'!B:B,MATCH(NA!K1,'Subnational Data'!A:A,0))</f>
        <v>4.9053887566690246</v>
      </c>
      <c r="G5" s="33">
        <f>INDEX('Subnational Data'!F:F,MATCH(NA!K1,'Subnational Data'!A:A,0))</f>
        <v>14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Data'!J:J,MATCH(NA!K1,'Subnational Data'!A:A,0))</f>
        <v>3.6544356954355823</v>
      </c>
      <c r="G6" s="33">
        <f>INDEX('Subnational Data'!T:T,MATCH(NA!K1,'Subnational Data'!A:A,0))</f>
        <v>12</v>
      </c>
      <c r="H6" s="32">
        <f>INDEX('Subnational Data'!AD:AD,MATCH(NA!K1,'Subnational Data'!A:A,0))</f>
        <v>59.016152984741709</v>
      </c>
      <c r="I6" s="37"/>
      <c r="J6" s="29"/>
      <c r="K6" s="30" t="s">
        <v>162</v>
      </c>
      <c r="L6" s="30" t="s">
        <v>86</v>
      </c>
      <c r="M6" s="30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Data'!K:K,MATCH(NA!K1,'Subnational Data'!A:A,0))</f>
        <v>2.7482521979732884E-3</v>
      </c>
      <c r="G7" s="33">
        <f>INDEX('Subnational Data'!U:U,MATCH(NA!K1,'Subnational Data'!A:A,0))</f>
        <v>22</v>
      </c>
      <c r="H7" s="32">
        <f>INDEX('Subnational Data'!AE:AE,MATCH(NA!K1,'Subnational Data'!A:A,0))</f>
        <v>27.058135639284103</v>
      </c>
      <c r="I7" s="37"/>
      <c r="J7" s="8">
        <v>2015</v>
      </c>
      <c r="K7" s="35">
        <v>6.2962582859604126</v>
      </c>
      <c r="L7" s="36">
        <v>5</v>
      </c>
      <c r="M7" s="3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Data'!L:L,MATCH(NA!K1,'Subnational Data'!A:A,0))</f>
        <v>7.964371079042543</v>
      </c>
      <c r="G8" s="33">
        <f>INDEX('Subnational Data'!V:V,MATCH(NA!K1,'Subnational Data'!A:A,0))</f>
        <v>4</v>
      </c>
      <c r="H8" s="32">
        <f>INDEX('Subnational Data'!AF:AF,MATCH(NA!K1,'Subnational Data'!A:A,0))</f>
        <v>4.3426053128006421</v>
      </c>
      <c r="I8" s="37"/>
      <c r="J8" s="8">
        <v>2014</v>
      </c>
      <c r="K8" s="35">
        <v>6.261597009292637</v>
      </c>
      <c r="L8" s="36">
        <v>4</v>
      </c>
      <c r="M8" s="35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6.1497155030198876</v>
      </c>
      <c r="L9" s="36">
        <v>10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6.1128816934131791</v>
      </c>
      <c r="L10" s="36">
        <v>15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Data'!C:C,MATCH(NA!K1,'Subnational Data'!A:A,0))</f>
        <v>5.7601730356384993</v>
      </c>
      <c r="G11" s="33">
        <f>INDEX('Subnational Data'!G:G,MATCH(NA!K1,'Subnational Data'!A:A,0))</f>
        <v>3</v>
      </c>
      <c r="H11" s="33"/>
      <c r="I11" s="34"/>
      <c r="J11" s="9">
        <v>2011</v>
      </c>
      <c r="K11" s="35">
        <v>6.0230966058093642</v>
      </c>
      <c r="L11" s="36">
        <v>19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Data'!M:M,MATCH(NA!K1,'Subnational Data'!A:A,0))</f>
        <v>6.2910585611601535</v>
      </c>
      <c r="G12" s="33">
        <f>INDEX('Subnational Data'!W:W,MATCH(NA!K1,'Subnational Data'!A:A,0))</f>
        <v>2</v>
      </c>
      <c r="H12" s="32">
        <f>INDEX('Subnational Data'!AG:AG,MATCH(NA!K1,'Subnational Data'!A:A,0))</f>
        <v>20.012181725891423</v>
      </c>
      <c r="I12" s="37"/>
      <c r="J12" s="9">
        <v>2010</v>
      </c>
      <c r="K12" s="35">
        <v>6.0534331869959663</v>
      </c>
      <c r="L12" s="36">
        <v>12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Data'!N:N,MATCH(NA!K1,'Subnational Data'!A:A,0))</f>
        <v>8</v>
      </c>
      <c r="G13" s="33">
        <f>INDEX('Subnational Data'!X:X,MATCH(NA!K1,'Subnational Data'!A:A,0))</f>
        <v>1</v>
      </c>
      <c r="H13" s="32">
        <f>INDEX('Subnational Data'!AH:AH,MATCH(NA!K1,'Subnational Data'!A:A,0))</f>
        <v>35</v>
      </c>
      <c r="I13" s="37"/>
      <c r="J13" s="9">
        <v>2009</v>
      </c>
      <c r="K13" s="35">
        <v>6.0909254649622291</v>
      </c>
      <c r="L13" s="36">
        <v>16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Data'!AI:AI,MATCH(NA!K1,'Subnational Data'!A:A,0))</f>
        <v>311115.51</v>
      </c>
      <c r="I14" s="44"/>
      <c r="J14" s="9">
        <v>2008</v>
      </c>
      <c r="K14" s="35">
        <v>6.1347944550925009</v>
      </c>
      <c r="L14" s="36">
        <v>23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Data'!O:O,MATCH(NA!K1,'Subnational Data'!A:A,0))</f>
        <v>8.7496335813938444</v>
      </c>
      <c r="G15" s="33">
        <f>INDEX('Subnational Data'!Y:Y,MATCH(NA!K1,'Subnational Data'!A:A,0))</f>
        <v>12</v>
      </c>
      <c r="H15" s="32">
        <f>INDEX('Subnational Data'!AJ:AJ,MATCH(NA!K1,'Subnational Data'!A:A,0))</f>
        <v>2.367523747236894</v>
      </c>
      <c r="I15" s="37"/>
      <c r="J15" s="9">
        <v>2007</v>
      </c>
      <c r="K15" s="35">
        <v>6.5692412148541317</v>
      </c>
      <c r="L15" s="36">
        <v>5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Data'!P:P,MATCH(NA!K1,'Subnational Data'!A:A,0))</f>
        <v>0</v>
      </c>
      <c r="G16" s="33">
        <f>INDEX('Subnational Data'!Z:Z,MATCH(NA!K1,'Subnational Data'!A:A,0))</f>
        <v>1</v>
      </c>
      <c r="H16" s="32">
        <f>INDEX('Subnational Data'!AK:AK,MATCH(NA!K1,'Subnational Data'!A:A,0))</f>
        <v>36.377995288665559</v>
      </c>
      <c r="I16" s="37"/>
      <c r="J16" s="9">
        <v>2006</v>
      </c>
      <c r="K16" s="35">
        <v>6.9147445290903589</v>
      </c>
      <c r="L16" s="36">
        <v>3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6.7919665812185519</v>
      </c>
      <c r="L17" s="36">
        <v>2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6.770549015841218</v>
      </c>
      <c r="L18" s="36">
        <v>9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Data'!D:D,MATCH(NA!K1,'Subnational Data'!A:A,0))</f>
        <v>7.2319879234549491</v>
      </c>
      <c r="G19" s="33">
        <f>INDEX('Subnational Data'!H:H,MATCH(NA!K1,'Subnational Data'!A:A,0))</f>
        <v>15</v>
      </c>
      <c r="H19" s="33"/>
      <c r="I19" s="34"/>
      <c r="J19" s="9">
        <v>2003</v>
      </c>
      <c r="K19" s="45">
        <v>6.682288946280635</v>
      </c>
      <c r="L19" s="46">
        <v>7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Data'!Q:Q,MATCH(NA!K1,'Subnational Data'!A:A,0))</f>
        <v>6.8507403137778065</v>
      </c>
      <c r="G20" s="33">
        <f>INDEX('Subnational Data'!AA:AA,MATCH(NA!K1,'Subnational Data'!A:A,0))</f>
        <v>16</v>
      </c>
      <c r="H20" s="32">
        <f>INDEX('Subnational Data'!AL:AL,MATCH(NA!K1,'Subnational Data'!A:A,0))</f>
        <v>48.26017561209688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Data'!R:R,MATCH(NA!K1,'Subnational Data'!A:A,0))</f>
        <v>8.39219551090636</v>
      </c>
      <c r="G21" s="33">
        <f>INDEX('Subnational Data'!AB:AB,MATCH(NA!K1,'Subnational Data'!A:A,0))</f>
        <v>24</v>
      </c>
      <c r="H21" s="32">
        <f>INDEX('Subnational Data'!AM:AM,MATCH(NA!K1,'Subnational Data'!A:A,0))</f>
        <v>10.310138072174725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Data'!S:S,MATCH(NA!K1,'Subnational Data'!A:A,0))</f>
        <v>5.6007381085994545</v>
      </c>
      <c r="G22" s="33">
        <f>INDEX('Subnational Data'!AC:AC,MATCH(NA!K1,'Subnational Data'!A:A,0))</f>
        <v>13</v>
      </c>
      <c r="H22" s="32">
        <f>INDEX('Subnational Data'!AN:AN,MATCH(NA!K1,'Subnational Data'!A:A,0))</f>
        <v>9.9474209063879098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15:E15"/>
    <mergeCell ref="B16:E16"/>
    <mergeCell ref="A18:H18"/>
    <mergeCell ref="B19:E19"/>
    <mergeCell ref="B20:E20"/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3" workbookViewId="0">
      <selection activeCell="N27" sqref="N27"/>
    </sheetView>
  </sheetViews>
  <sheetFormatPr baseColWidth="10" defaultColWidth="11" defaultRowHeight="16" x14ac:dyDescent="0.2"/>
  <cols>
    <col min="1" max="1" width="6.5" bestFit="1" customWidth="1"/>
    <col min="5" max="5" width="15.5" customWidth="1"/>
    <col min="6" max="6" width="5.6640625" bestFit="1" customWidth="1"/>
    <col min="7" max="7" width="5.1640625" bestFit="1" customWidth="1"/>
    <col min="9" max="9" width="2.6640625" customWidth="1"/>
    <col min="10" max="10" width="5.1640625" bestFit="1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81" t="s">
        <v>163</v>
      </c>
      <c r="L1" s="81"/>
      <c r="M1" s="21" t="s">
        <v>198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1"/>
      <c r="L2" s="81"/>
      <c r="M2" s="21" t="s">
        <v>121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Data'!B:B,MATCH(NL!K1,'Subnational Data'!A:A,0))</f>
        <v>5.6187424618010988</v>
      </c>
      <c r="G5" s="33">
        <f>INDEX('Subnational Data'!F:F,MATCH(NL!K1,'Subnational Data'!A:A,0))</f>
        <v>5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Data'!J:J,MATCH(NL!K1,'Subnational Data'!A:A,0))</f>
        <v>5.5427987886369507</v>
      </c>
      <c r="G6" s="33">
        <f>INDEX('Subnational Data'!T:T,MATCH(NL!K1,'Subnational Data'!A:A,0))</f>
        <v>3</v>
      </c>
      <c r="H6" s="32">
        <f>INDEX('Subnational Data'!AD:AD,MATCH(NL!K1,'Subnational Data'!A:A,0))</f>
        <v>45.848200783661724</v>
      </c>
      <c r="I6" s="37"/>
      <c r="J6" s="29"/>
      <c r="K6" s="30" t="s">
        <v>164</v>
      </c>
      <c r="L6" s="30" t="s">
        <v>86</v>
      </c>
      <c r="M6" s="30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Data'!K:K,MATCH(NL!K1,'Subnational Data'!A:A,0))</f>
        <v>4.102052730506375</v>
      </c>
      <c r="G7" s="33">
        <f>INDEX('Subnational Data'!U:U,MATCH(NL!K1,'Subnational Data'!A:A,0))</f>
        <v>7</v>
      </c>
      <c r="H7" s="32">
        <f>INDEX('Subnational Data'!AE:AE,MATCH(NL!K1,'Subnational Data'!A:A,0))</f>
        <v>16.819235565662574</v>
      </c>
      <c r="I7" s="37"/>
      <c r="J7" s="8">
        <v>2015</v>
      </c>
      <c r="K7" s="35">
        <v>6.1160517083732122</v>
      </c>
      <c r="L7" s="36">
        <v>20</v>
      </c>
      <c r="M7" s="3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Data'!L:L,MATCH(NL!K1,'Subnational Data'!A:A,0))</f>
        <v>4.8301183280610696</v>
      </c>
      <c r="G8" s="33">
        <f>INDEX('Subnational Data'!V:V,MATCH(NL!K1,'Subnational Data'!A:A,0))</f>
        <v>29</v>
      </c>
      <c r="H8" s="32">
        <f>INDEX('Subnational Data'!AF:AF,MATCH(NL!K1,'Subnational Data'!A:A,0))</f>
        <v>8.256124428880586</v>
      </c>
      <c r="I8" s="37"/>
      <c r="J8" s="8">
        <v>2014</v>
      </c>
      <c r="K8" s="35">
        <v>6.1374840932699941</v>
      </c>
      <c r="L8" s="36">
        <v>23</v>
      </c>
      <c r="M8" s="35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5.738038106007938</v>
      </c>
      <c r="L9" s="36">
        <v>29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6.1033396537176108</v>
      </c>
      <c r="L10" s="36">
        <v>15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Data'!C:C,MATCH(NL!K1,'Subnational Data'!A:A,0))</f>
        <v>3.9014597011461301</v>
      </c>
      <c r="G11" s="33">
        <f>INDEX('Subnational Data'!G:G,MATCH(NL!K1,'Subnational Data'!A:A,0))</f>
        <v>30</v>
      </c>
      <c r="H11" s="33"/>
      <c r="I11" s="34"/>
      <c r="J11" s="9">
        <v>2011</v>
      </c>
      <c r="K11" s="35">
        <v>6.1782189808727894</v>
      </c>
      <c r="L11" s="36">
        <v>5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Data'!M:M,MATCH(NL!K1,'Subnational Data'!A:A,0))</f>
        <v>0.34063248372680888</v>
      </c>
      <c r="G12" s="33">
        <f>INDEX('Subnational Data'!W:W,MATCH(NL!K1,'Subnational Data'!A:A,0))</f>
        <v>31</v>
      </c>
      <c r="H12" s="32">
        <f>INDEX('Subnational Data'!AG:AG,MATCH(NL!K1,'Subnational Data'!A:A,0))</f>
        <v>40.954329109374683</v>
      </c>
      <c r="I12" s="37"/>
      <c r="J12" s="9">
        <v>2010</v>
      </c>
      <c r="K12" s="35">
        <v>6.2005049454111445</v>
      </c>
      <c r="L12" s="36">
        <v>7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Data'!N:N,MATCH(NL!K1,'Subnational Data'!A:A,0))</f>
        <v>8</v>
      </c>
      <c r="G13" s="33">
        <f>INDEX('Subnational Data'!X:X,MATCH(NL!K1,'Subnational Data'!A:A,0))</f>
        <v>1</v>
      </c>
      <c r="H13" s="32">
        <f>INDEX('Subnational Data'!AH:AH,MATCH(NL!K1,'Subnational Data'!A:A,0))</f>
        <v>35</v>
      </c>
      <c r="I13" s="37"/>
      <c r="J13" s="9">
        <v>2009</v>
      </c>
      <c r="K13" s="35">
        <v>6.1772948713144764</v>
      </c>
      <c r="L13" s="36">
        <v>9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Data'!AI:AI,MATCH(NL!K1,'Subnational Data'!A:A,0))</f>
        <v>311115.51</v>
      </c>
      <c r="I14" s="44"/>
      <c r="J14" s="9">
        <v>2008</v>
      </c>
      <c r="K14" s="35">
        <v>6.2247382415171728</v>
      </c>
      <c r="L14" s="36">
        <v>18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Data'!O:O,MATCH(NL!K1,'Subnational Data'!A:A,0))</f>
        <v>7.2652063208577111</v>
      </c>
      <c r="G15" s="33">
        <f>INDEX('Subnational Data'!Y:Y,MATCH(NL!K1,'Subnational Data'!A:A,0))</f>
        <v>26</v>
      </c>
      <c r="H15" s="32">
        <f>INDEX('Subnational Data'!AJ:AJ,MATCH(NL!K1,'Subnational Data'!A:A,0))</f>
        <v>4.3221117418543464</v>
      </c>
      <c r="I15" s="37"/>
      <c r="J15" s="9">
        <v>2007</v>
      </c>
      <c r="K15" s="35">
        <v>6.3694429024953267</v>
      </c>
      <c r="L15" s="36">
        <v>17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Data'!P:P,MATCH(NL!K1,'Subnational Data'!A:A,0))</f>
        <v>0</v>
      </c>
      <c r="G16" s="33">
        <f>INDEX('Subnational Data'!Z:Z,MATCH(NL!K1,'Subnational Data'!A:A,0))</f>
        <v>1</v>
      </c>
      <c r="H16" s="32">
        <f>INDEX('Subnational Data'!AK:AK,MATCH(NL!K1,'Subnational Data'!A:A,0))</f>
        <v>36.377995288665559</v>
      </c>
      <c r="I16" s="37"/>
      <c r="J16" s="9">
        <v>2006</v>
      </c>
      <c r="K16" s="35">
        <v>6.5971300210317994</v>
      </c>
      <c r="L16" s="36">
        <v>16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6.5301072842003292</v>
      </c>
      <c r="L17" s="36">
        <v>17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6.6748431172425429</v>
      </c>
      <c r="L18" s="36">
        <v>14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Data'!D:D,MATCH(NL!K1,'Subnational Data'!A:A,0))</f>
        <v>7.296108087292045</v>
      </c>
      <c r="G19" s="33">
        <f>INDEX('Subnational Data'!H:H,MATCH(NL!K1,'Subnational Data'!A:A,0))</f>
        <v>1</v>
      </c>
      <c r="H19" s="33"/>
      <c r="I19" s="34"/>
      <c r="J19" s="9">
        <v>2003</v>
      </c>
      <c r="K19" s="45">
        <v>6.5622428932621792</v>
      </c>
      <c r="L19" s="46">
        <v>13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Data'!Q:Q,MATCH(NL!K1,'Subnational Data'!A:A,0))</f>
        <v>8.7652369052974493</v>
      </c>
      <c r="G20" s="33">
        <f>INDEX('Subnational Data'!AA:AA,MATCH(NL!K1,'Subnational Data'!A:A,0))</f>
        <v>1</v>
      </c>
      <c r="H20" s="32">
        <f>INDEX('Subnational Data'!AL:AL,MATCH(NL!K1,'Subnational Data'!A:A,0))</f>
        <v>33.753298251128285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Data'!R:R,MATCH(NL!K1,'Subnational Data'!A:A,0))</f>
        <v>9.5338488274381366</v>
      </c>
      <c r="G21" s="33">
        <f>INDEX('Subnational Data'!AB:AB,MATCH(NL!K1,'Subnational Data'!A:A,0))</f>
        <v>4</v>
      </c>
      <c r="H21" s="32">
        <f>INDEX('Subnational Data'!AM:AM,MATCH(NL!K1,'Subnational Data'!A:A,0))</f>
        <v>7.4074141370681286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Data'!S:S,MATCH(NL!K1,'Subnational Data'!A:A,0))</f>
        <v>4.2758326241496478</v>
      </c>
      <c r="G22" s="33">
        <f>INDEX('Subnational Data'!AC:AC,MATCH(NL!K1,'Subnational Data'!A:A,0))</f>
        <v>29</v>
      </c>
      <c r="H22" s="32">
        <f>INDEX('Subnational Data'!AN:AN,MATCH(NL!K1,'Subnational Data'!A:A,0))</f>
        <v>12.20259870532127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15:E15"/>
    <mergeCell ref="B16:E16"/>
    <mergeCell ref="A18:H18"/>
    <mergeCell ref="B19:E19"/>
    <mergeCell ref="B20:E20"/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2" workbookViewId="0">
      <selection activeCell="N24" sqref="N24"/>
    </sheetView>
  </sheetViews>
  <sheetFormatPr baseColWidth="10" defaultColWidth="11" defaultRowHeight="16" x14ac:dyDescent="0.2"/>
  <cols>
    <col min="1" max="1" width="6.33203125" customWidth="1"/>
    <col min="5" max="5" width="16.1640625" customWidth="1"/>
    <col min="6" max="6" width="5.6640625" bestFit="1" customWidth="1"/>
    <col min="7" max="7" width="5.1640625" bestFit="1" customWidth="1"/>
    <col min="8" max="8" width="10.1640625" bestFit="1" customWidth="1"/>
    <col min="9" max="9" width="3.83203125" customWidth="1"/>
    <col min="10" max="10" width="5.1640625" bestFit="1" customWidth="1"/>
    <col min="11" max="11" width="12.5" customWidth="1"/>
    <col min="12" max="12" width="11.33203125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94" t="s">
        <v>117</v>
      </c>
      <c r="L1" s="94"/>
      <c r="M1" s="21" t="s">
        <v>118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94"/>
      <c r="L2" s="94"/>
      <c r="M2" s="21" t="s">
        <v>119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Data'!B:B,MATCH(BN!K1,'Subnational Data'!A:A,0))</f>
        <v>6.4113739822757374</v>
      </c>
      <c r="G5" s="33">
        <f>INDEX('Subnational Data'!F:F,MATCH(BN!K1,'Subnational Data'!A:A,0))</f>
        <v>2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Data'!J:J,MATCH(BN!K1,'Subnational Data'!A:A,0))</f>
        <v>5.3589408487338455</v>
      </c>
      <c r="G6" s="33">
        <f>INDEX('Subnational Data'!T:T,MATCH(BN!K1,'Subnational Data'!A:A,0))</f>
        <v>4</v>
      </c>
      <c r="H6" s="32">
        <f>INDEX('Subnational Data'!AD:AD,MATCH(BN!K1,'Subnational Data'!A:A,0))</f>
        <v>47.130280788905168</v>
      </c>
      <c r="I6" s="37"/>
      <c r="J6" s="52"/>
      <c r="K6" s="53" t="s">
        <v>127</v>
      </c>
      <c r="L6" s="53" t="s">
        <v>86</v>
      </c>
      <c r="M6" s="53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Data'!K:K,MATCH(BN!K1,'Subnational Data'!A:A,0))</f>
        <v>6.0228980843297899</v>
      </c>
      <c r="G7" s="33">
        <f>INDEX('Subnational Data'!U:U,MATCH(BN!K1,'Subnational Data'!A:A,0))</f>
        <v>3</v>
      </c>
      <c r="H7" s="32">
        <f>INDEX('Subnational Data'!AE:AE,MATCH(BN!K1,'Subnational Data'!A:A,0))</f>
        <v>12.021508600332604</v>
      </c>
      <c r="I7" s="37"/>
      <c r="J7" s="56">
        <v>2015</v>
      </c>
      <c r="K7" s="75">
        <v>6.4678484738608475</v>
      </c>
      <c r="L7" s="76">
        <v>1</v>
      </c>
      <c r="M7" s="7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Data'!L:L,MATCH(BN!K1,'Subnational Data'!A:A,0))</f>
        <v>6.263656996039316</v>
      </c>
      <c r="G8" s="33">
        <f>INDEX('Subnational Data'!V:V,MATCH(BN!K1,'Subnational Data'!A:A,0))</f>
        <v>19</v>
      </c>
      <c r="H8" s="32">
        <f>INDEX('Subnational Data'!AF:AF,MATCH(BN!K1,'Subnational Data'!A:A,0))</f>
        <v>6.4661663666228915</v>
      </c>
      <c r="I8" s="37"/>
      <c r="J8" s="8">
        <v>2014</v>
      </c>
      <c r="K8" s="54">
        <v>6.5035445283179802</v>
      </c>
      <c r="L8" s="55">
        <v>2</v>
      </c>
      <c r="M8" s="54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6.4494363032686364</v>
      </c>
      <c r="L9" s="36">
        <v>1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6.5205279790801214</v>
      </c>
      <c r="L10" s="36">
        <v>1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Data'!C:C,MATCH(BN!K1,'Subnational Data'!A:A,0))</f>
        <v>5.1873476704970596</v>
      </c>
      <c r="G11" s="33">
        <f>INDEX('Subnational Data'!G:G,MATCH(BN!K1,'Subnational Data'!A:A,0))</f>
        <v>20</v>
      </c>
      <c r="H11" s="33"/>
      <c r="I11" s="34"/>
      <c r="J11" s="9">
        <v>2011</v>
      </c>
      <c r="K11" s="35">
        <v>6.4763045858972648</v>
      </c>
      <c r="L11" s="36">
        <v>1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Data'!M:M,MATCH(BN!K1,'Subnational Data'!A:A,0))</f>
        <v>4.6958207922003394</v>
      </c>
      <c r="G12" s="33">
        <f>INDEX('Subnational Data'!W:W,MATCH(BN!K1,'Subnational Data'!A:A,0))</f>
        <v>24</v>
      </c>
      <c r="H12" s="32">
        <f>INDEX('Subnational Data'!AG:AG,MATCH(BN!K1,'Subnational Data'!A:A,0))</f>
        <v>25.626519932016237</v>
      </c>
      <c r="I12" s="37"/>
      <c r="J12" s="9">
        <v>2010</v>
      </c>
      <c r="K12" s="35">
        <v>6.4190774657080212</v>
      </c>
      <c r="L12" s="36">
        <v>3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Data'!N:N,MATCH(BN!K1,'Subnational Data'!A:A,0))</f>
        <v>8</v>
      </c>
      <c r="G13" s="33">
        <f>INDEX('Subnational Data'!X:X,MATCH(BN!K1,'Subnational Data'!A:A,0))</f>
        <v>1</v>
      </c>
      <c r="H13" s="32">
        <f>INDEX('Subnational Data'!AH:AH,MATCH(BN!K1,'Subnational Data'!A:A,0))</f>
        <v>35</v>
      </c>
      <c r="I13" s="37"/>
      <c r="J13" s="9">
        <v>2009</v>
      </c>
      <c r="K13" s="35">
        <v>6.419318253746563</v>
      </c>
      <c r="L13" s="36">
        <v>2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Data'!AI:AI,MATCH(BN!K1,'Subnational Data'!A:A,0))</f>
        <v>311115.51</v>
      </c>
      <c r="I14" s="44"/>
      <c r="J14" s="9">
        <v>2008</v>
      </c>
      <c r="K14" s="35">
        <v>6.4806594015909731</v>
      </c>
      <c r="L14" s="36">
        <v>1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Data'!O:O,MATCH(BN!K1,'Subnational Data'!A:A,0))</f>
        <v>8.0535698897878998</v>
      </c>
      <c r="G15" s="33">
        <f>INDEX('Subnational Data'!Y:Y,MATCH(BN!K1,'Subnational Data'!A:A,0))</f>
        <v>19</v>
      </c>
      <c r="H15" s="32">
        <f>INDEX('Subnational Data'!AJ:AJ,MATCH(BN!K1,'Subnational Data'!A:A,0))</f>
        <v>3.2840507952585711</v>
      </c>
      <c r="I15" s="37"/>
      <c r="J15" s="9">
        <v>2007</v>
      </c>
      <c r="K15" s="35">
        <v>6.636192079306551</v>
      </c>
      <c r="L15" s="36">
        <v>5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Data'!P:P,MATCH(BN!K1,'Subnational Data'!A:A,0))</f>
        <v>0</v>
      </c>
      <c r="G16" s="33">
        <f>INDEX('Subnational Data'!Z:Z,MATCH(BN!K1,'Subnational Data'!A:A,0))</f>
        <v>1</v>
      </c>
      <c r="H16" s="32">
        <f>INDEX('Subnational Data'!AK:AK,MATCH(BN!K1,'Subnational Data'!A:A,0))</f>
        <v>36.377995288665559</v>
      </c>
      <c r="I16" s="37"/>
      <c r="J16" s="9">
        <v>2006</v>
      </c>
      <c r="K16" s="35">
        <v>6.8042106777558926</v>
      </c>
      <c r="L16" s="36">
        <v>5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6.7416468902969795</v>
      </c>
      <c r="L17" s="36">
        <v>8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6.8804330320741904</v>
      </c>
      <c r="L18" s="36">
        <v>3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Data'!D:D,MATCH(BN!K1,'Subnational Data'!A:A,0))</f>
        <v>7.3283691903922943</v>
      </c>
      <c r="G19" s="33">
        <f>INDEX('Subnational Data'!H:H,MATCH(BN!K1,'Subnational Data'!A:A,0))</f>
        <v>1</v>
      </c>
      <c r="H19" s="33"/>
      <c r="I19" s="34"/>
      <c r="J19" s="9">
        <v>2003</v>
      </c>
      <c r="K19" s="45">
        <v>6.7743836067789154</v>
      </c>
      <c r="L19" s="46">
        <v>3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Data'!Q:Q,MATCH(BN!K1,'Subnational Data'!A:A,0))</f>
        <v>8.3530925180176308</v>
      </c>
      <c r="G20" s="33">
        <f>INDEX('Subnational Data'!AA:AA,MATCH(BN!K1,'Subnational Data'!A:A,0))</f>
        <v>4</v>
      </c>
      <c r="H20" s="32">
        <f>INDEX('Subnational Data'!AL:AL,MATCH(BN!K1,'Subnational Data'!A:A,0))</f>
        <v>36.876274864282799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Data'!R:R,MATCH(BN!K1,'Subnational Data'!A:A,0))</f>
        <v>9.381427165340753</v>
      </c>
      <c r="G21" s="33">
        <f>INDEX('Subnational Data'!AB:AB,MATCH(BN!K1,'Subnational Data'!A:A,0))</f>
        <v>5</v>
      </c>
      <c r="H21" s="32">
        <f>INDEX('Subnational Data'!AM:AM,MATCH(BN!K1,'Subnational Data'!A:A,0))</f>
        <v>7.7949556090649796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Data'!S:S,MATCH(BN!K1,'Subnational Data'!A:A,0))</f>
        <v>5.7114484572335611</v>
      </c>
      <c r="G22" s="33">
        <f>INDEX('Subnational Data'!AC:AC,MATCH(BN!K1,'Subnational Data'!A:A,0))</f>
        <v>11</v>
      </c>
      <c r="H22" s="32">
        <f>INDEX('Subnational Data'!AN:AN,MATCH(BN!K1,'Subnational Data'!A:A,0))</f>
        <v>6.3514829781367101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2" workbookViewId="0">
      <selection activeCell="O25" sqref="O25"/>
    </sheetView>
  </sheetViews>
  <sheetFormatPr baseColWidth="10" defaultColWidth="11" defaultRowHeight="16" x14ac:dyDescent="0.2"/>
  <cols>
    <col min="1" max="1" width="6.5" bestFit="1" customWidth="1"/>
    <col min="5" max="5" width="15.5" customWidth="1"/>
    <col min="6" max="7" width="7.1640625" customWidth="1"/>
    <col min="9" max="9" width="2.5" customWidth="1"/>
    <col min="10" max="10" width="5.1640625" bestFit="1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81" t="s">
        <v>165</v>
      </c>
      <c r="L1" s="81"/>
      <c r="M1" s="21" t="s">
        <v>198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1"/>
      <c r="L2" s="81"/>
      <c r="M2" s="21" t="s">
        <v>121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Data'!B:B,MATCH(OA!K1,'Subnational Data'!A:A,0))</f>
        <v>3.948218882736052</v>
      </c>
      <c r="G5" s="33">
        <f>INDEX('Subnational Data'!F:F,MATCH(OA!K1,'Subnational Data'!A:A,0))</f>
        <v>27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Data'!J:J,MATCH(OA!K1,'Subnational Data'!A:A,0))</f>
        <v>0</v>
      </c>
      <c r="G6" s="33">
        <f>INDEX('Subnational Data'!T:T,MATCH(OA!K1,'Subnational Data'!A:A,0))</f>
        <v>22</v>
      </c>
      <c r="H6" s="32">
        <f>INDEX('Subnational Data'!AD:AD,MATCH(OA!K1,'Subnational Data'!A:A,0))</f>
        <v>97.499243769157218</v>
      </c>
      <c r="I6" s="37"/>
      <c r="J6" s="29"/>
      <c r="K6" s="30" t="s">
        <v>166</v>
      </c>
      <c r="L6" s="30" t="s">
        <v>86</v>
      </c>
      <c r="M6" s="30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Data'!K:K,MATCH(OA!K1,'Subnational Data'!A:A,0))</f>
        <v>0</v>
      </c>
      <c r="G7" s="33">
        <f>INDEX('Subnational Data'!U:U,MATCH(OA!K1,'Subnational Data'!A:A,0))</f>
        <v>22</v>
      </c>
      <c r="H7" s="32">
        <f>INDEX('Subnational Data'!AE:AE,MATCH(OA!K1,'Subnational Data'!A:A,0))</f>
        <v>51.749581409236278</v>
      </c>
      <c r="I7" s="37"/>
      <c r="J7" s="8">
        <v>2015</v>
      </c>
      <c r="K7" s="35">
        <v>6.1248845352244556</v>
      </c>
      <c r="L7" s="36">
        <v>20</v>
      </c>
      <c r="M7" s="3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Data'!L:L,MATCH(OA!K1,'Subnational Data'!A:A,0))</f>
        <v>7.7928755309442082</v>
      </c>
      <c r="G8" s="33">
        <f>INDEX('Subnational Data'!V:V,MATCH(OA!K1,'Subnational Data'!A:A,0))</f>
        <v>8</v>
      </c>
      <c r="H8" s="32">
        <f>INDEX('Subnational Data'!AF:AF,MATCH(OA!K1,'Subnational Data'!A:A,0))</f>
        <v>4.5567396405428058</v>
      </c>
      <c r="I8" s="37"/>
      <c r="J8" s="8">
        <v>2014</v>
      </c>
      <c r="K8" s="35">
        <v>6.1568491075161047</v>
      </c>
      <c r="L8" s="36">
        <v>15</v>
      </c>
      <c r="M8" s="35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6.0495952285592507</v>
      </c>
      <c r="L9" s="36">
        <v>17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6.0796964537158615</v>
      </c>
      <c r="L10" s="36">
        <v>15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Data'!C:C,MATCH(OA!K1,'Subnational Data'!A:A,0))</f>
        <v>5.8698808791364634</v>
      </c>
      <c r="G11" s="33">
        <f>INDEX('Subnational Data'!G:G,MATCH(OA!K1,'Subnational Data'!A:A,0))</f>
        <v>2</v>
      </c>
      <c r="H11" s="33"/>
      <c r="I11" s="34"/>
      <c r="J11" s="9">
        <v>2011</v>
      </c>
      <c r="K11" s="35">
        <v>6.0906866136275895</v>
      </c>
      <c r="L11" s="36">
        <v>12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Data'!M:M,MATCH(OA!K1,'Subnational Data'!A:A,0))</f>
        <v>6.1232746820105968</v>
      </c>
      <c r="G12" s="33">
        <f>INDEX('Subnational Data'!W:W,MATCH(OA!K1,'Subnational Data'!A:A,0))</f>
        <v>3</v>
      </c>
      <c r="H12" s="32">
        <f>INDEX('Subnational Data'!AG:AG,MATCH(OA!K1,'Subnational Data'!A:A,0))</f>
        <v>20.602686452779515</v>
      </c>
      <c r="I12" s="37"/>
      <c r="J12" s="9">
        <v>2010</v>
      </c>
      <c r="K12" s="35">
        <v>6.1296382564074934</v>
      </c>
      <c r="L12" s="36">
        <v>12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Data'!N:N,MATCH(OA!K1,'Subnational Data'!A:A,0))</f>
        <v>8</v>
      </c>
      <c r="G13" s="33">
        <f>INDEX('Subnational Data'!X:X,MATCH(OA!K1,'Subnational Data'!A:A,0))</f>
        <v>1</v>
      </c>
      <c r="H13" s="32">
        <f>INDEX('Subnational Data'!AH:AH,MATCH(OA!K1,'Subnational Data'!A:A,0))</f>
        <v>35</v>
      </c>
      <c r="I13" s="37"/>
      <c r="J13" s="9">
        <v>2009</v>
      </c>
      <c r="K13" s="35">
        <v>6.083921421845635</v>
      </c>
      <c r="L13" s="36">
        <v>16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Data'!AI:AI,MATCH(OA!K1,'Subnational Data'!A:A,0))</f>
        <v>311115.51</v>
      </c>
      <c r="I14" s="44"/>
      <c r="J14" s="9">
        <v>2008</v>
      </c>
      <c r="K14" s="35">
        <v>6.2439960275624964</v>
      </c>
      <c r="L14" s="36">
        <v>18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Data'!O:O,MATCH(OA!K1,'Subnational Data'!A:A,0))</f>
        <v>9.3562488345352595</v>
      </c>
      <c r="G15" s="33">
        <f>INDEX('Subnational Data'!Y:Y,MATCH(OA!K1,'Subnational Data'!A:A,0))</f>
        <v>4</v>
      </c>
      <c r="H15" s="32">
        <f>INDEX('Subnational Data'!AJ:AJ,MATCH(OA!K1,'Subnational Data'!A:A,0))</f>
        <v>1.5687760263726189</v>
      </c>
      <c r="I15" s="37"/>
      <c r="J15" s="9">
        <v>2007</v>
      </c>
      <c r="K15" s="35">
        <v>6.3781876101890758</v>
      </c>
      <c r="L15" s="36">
        <v>17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Data'!P:P,MATCH(OA!K1,'Subnational Data'!A:A,0))</f>
        <v>0</v>
      </c>
      <c r="G16" s="33">
        <f>INDEX('Subnational Data'!Z:Z,MATCH(OA!K1,'Subnational Data'!A:A,0))</f>
        <v>1</v>
      </c>
      <c r="H16" s="32">
        <f>INDEX('Subnational Data'!AK:AK,MATCH(OA!K1,'Subnational Data'!A:A,0))</f>
        <v>36.377995288665559</v>
      </c>
      <c r="I16" s="37"/>
      <c r="J16" s="9">
        <v>2006</v>
      </c>
      <c r="K16" s="35">
        <v>6.4838318926025593</v>
      </c>
      <c r="L16" s="36">
        <v>24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6.5100060180600581</v>
      </c>
      <c r="L17" s="36">
        <v>17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6.67145358934554</v>
      </c>
      <c r="L18" s="36">
        <v>14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Data'!D:D,MATCH(OA!K1,'Subnational Data'!A:A,0))</f>
        <v>7.0512074494742167</v>
      </c>
      <c r="G19" s="33">
        <f>INDEX('Subnational Data'!H:H,MATCH(OA!K1,'Subnational Data'!A:A,0))</f>
        <v>29</v>
      </c>
      <c r="H19" s="33"/>
      <c r="I19" s="34"/>
      <c r="J19" s="9">
        <v>2003</v>
      </c>
      <c r="K19" s="45">
        <v>6.574162869887747</v>
      </c>
      <c r="L19" s="46">
        <v>13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Data'!Q:Q,MATCH(OA!K1,'Subnational Data'!A:A,0))</f>
        <v>1.1496996314381263</v>
      </c>
      <c r="G20" s="33">
        <f>INDEX('Subnational Data'!AA:AA,MATCH(OA!K1,'Subnational Data'!A:A,0))</f>
        <v>30</v>
      </c>
      <c r="H20" s="32">
        <f>INDEX('Subnational Data'!AL:AL,MATCH(OA!K1,'Subnational Data'!A:A,0))</f>
        <v>91.459154589096528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Data'!R:R,MATCH(OA!K1,'Subnational Data'!A:A,0))</f>
        <v>9.0133424299245828</v>
      </c>
      <c r="G21" s="33">
        <f>INDEX('Subnational Data'!AB:AB,MATCH(OA!K1,'Subnational Data'!A:A,0))</f>
        <v>16</v>
      </c>
      <c r="H21" s="32">
        <f>INDEX('Subnational Data'!AM:AM,MATCH(OA!K1,'Subnational Data'!A:A,0))</f>
        <v>8.7308337396394347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Data'!S:S,MATCH(OA!K1,'Subnational Data'!A:A,0))</f>
        <v>5.7995590744411372</v>
      </c>
      <c r="G22" s="33">
        <f>INDEX('Subnational Data'!AC:AC,MATCH(OA!K1,'Subnational Data'!A:A,0))</f>
        <v>9</v>
      </c>
      <c r="H22" s="32">
        <f>INDEX('Subnational Data'!AN:AN,MATCH(OA!K1,'Subnational Data'!A:A,0))</f>
        <v>7.0938018904468532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15:E15"/>
    <mergeCell ref="B16:E16"/>
    <mergeCell ref="A18:H18"/>
    <mergeCell ref="B19:E19"/>
    <mergeCell ref="B20:E20"/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1" workbookViewId="0">
      <selection activeCell="O23" sqref="O23"/>
    </sheetView>
  </sheetViews>
  <sheetFormatPr baseColWidth="10" defaultColWidth="11" defaultRowHeight="16" x14ac:dyDescent="0.2"/>
  <cols>
    <col min="1" max="1" width="6.5" bestFit="1" customWidth="1"/>
    <col min="5" max="5" width="14.6640625" customWidth="1"/>
    <col min="6" max="6" width="7.33203125" customWidth="1"/>
    <col min="7" max="7" width="6.6640625" customWidth="1"/>
    <col min="9" max="9" width="3" customWidth="1"/>
    <col min="10" max="10" width="5.1640625" bestFit="1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81" t="s">
        <v>167</v>
      </c>
      <c r="L1" s="81"/>
      <c r="M1" s="21" t="s">
        <v>201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1"/>
      <c r="L2" s="81"/>
      <c r="M2" s="21" t="s">
        <v>145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Data'!B:B,MATCH(PU!K1,'Subnational Data'!A:A,0))</f>
        <v>5.5118023656742725</v>
      </c>
      <c r="G5" s="33">
        <f>INDEX('Subnational Data'!F:F,MATCH(PU!K1,'Subnational Data'!A:A,0))</f>
        <v>6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Data'!J:J,MATCH(PU!K1,'Subnational Data'!A:A,0))</f>
        <v>3.9702298496028918</v>
      </c>
      <c r="G6" s="33">
        <f>INDEX('Subnational Data'!T:T,MATCH(PU!K1,'Subnational Data'!A:A,0))</f>
        <v>10</v>
      </c>
      <c r="H6" s="32">
        <f>INDEX('Subnational Data'!AD:AD,MATCH(PU!K1,'Subnational Data'!A:A,0))</f>
        <v>56.814054065086438</v>
      </c>
      <c r="I6" s="37"/>
      <c r="J6" s="29"/>
      <c r="K6" s="30" t="s">
        <v>168</v>
      </c>
      <c r="L6" s="30" t="s">
        <v>86</v>
      </c>
      <c r="M6" s="30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Data'!K:K,MATCH(PU!K1,'Subnational Data'!A:A,0))</f>
        <v>2.3973490135254378</v>
      </c>
      <c r="G7" s="33">
        <f>INDEX('Subnational Data'!U:U,MATCH(PU!K1,'Subnational Data'!A:A,0))</f>
        <v>12</v>
      </c>
      <c r="H7" s="32">
        <f>INDEX('Subnational Data'!AE:AE,MATCH(PU!K1,'Subnational Data'!A:A,0))</f>
        <v>21.077102017315273</v>
      </c>
      <c r="I7" s="37"/>
      <c r="J7" s="8">
        <v>2015</v>
      </c>
      <c r="K7" s="35">
        <v>6.3333593291998893</v>
      </c>
      <c r="L7" s="36">
        <v>5</v>
      </c>
      <c r="M7" s="3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Data'!L:L,MATCH(PU!K1,'Subnational Data'!A:A,0))</f>
        <v>7.6796305995687622</v>
      </c>
      <c r="G8" s="33">
        <f>INDEX('Subnational Data'!V:V,MATCH(PU!K1,'Subnational Data'!A:A,0))</f>
        <v>9</v>
      </c>
      <c r="H8" s="32">
        <f>INDEX('Subnational Data'!AF:AF,MATCH(PU!K1,'Subnational Data'!A:A,0))</f>
        <v>4.6981405545559412</v>
      </c>
      <c r="I8" s="37"/>
      <c r="J8" s="8">
        <v>2014</v>
      </c>
      <c r="K8" s="35">
        <v>6.309161340135204</v>
      </c>
      <c r="L8" s="36">
        <v>4</v>
      </c>
      <c r="M8" s="35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6.2076311432279878</v>
      </c>
      <c r="L9" s="36">
        <v>5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6.3535377180204726</v>
      </c>
      <c r="L10" s="36">
        <v>3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Data'!C:C,MATCH(PU!K1,'Subnational Data'!A:A,0))</f>
        <v>5.4201879459724402</v>
      </c>
      <c r="G11" s="33">
        <f>INDEX('Subnational Data'!G:G,MATCH(PU!K1,'Subnational Data'!A:A,0))</f>
        <v>17</v>
      </c>
      <c r="H11" s="33"/>
      <c r="I11" s="34"/>
      <c r="J11" s="9">
        <v>2011</v>
      </c>
      <c r="K11" s="35">
        <v>6.3465837061276558</v>
      </c>
      <c r="L11" s="36">
        <v>4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Data'!M:M,MATCH(PU!K1,'Subnational Data'!A:A,0))</f>
        <v>4.892336281803658</v>
      </c>
      <c r="G12" s="33">
        <f>INDEX('Subnational Data'!W:W,MATCH(PU!K1,'Subnational Data'!A:A,0))</f>
        <v>22</v>
      </c>
      <c r="H12" s="32">
        <f>INDEX('Subnational Data'!AG:AG,MATCH(PU!K1,'Subnational Data'!A:A,0))</f>
        <v>24.93489612342584</v>
      </c>
      <c r="I12" s="37"/>
      <c r="J12" s="9">
        <v>2010</v>
      </c>
      <c r="K12" s="35">
        <v>6.4405107252113076</v>
      </c>
      <c r="L12" s="36">
        <v>3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Data'!N:N,MATCH(PU!K1,'Subnational Data'!A:A,0))</f>
        <v>8</v>
      </c>
      <c r="G13" s="33">
        <f>INDEX('Subnational Data'!X:X,MATCH(PU!K1,'Subnational Data'!A:A,0))</f>
        <v>1</v>
      </c>
      <c r="H13" s="32">
        <f>INDEX('Subnational Data'!AH:AH,MATCH(PU!K1,'Subnational Data'!A:A,0))</f>
        <v>35</v>
      </c>
      <c r="I13" s="37"/>
      <c r="J13" s="9">
        <v>2009</v>
      </c>
      <c r="K13" s="35">
        <v>6.3304467195340139</v>
      </c>
      <c r="L13" s="36">
        <v>4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Data'!AI:AI,MATCH(PU!K1,'Subnational Data'!A:A,0))</f>
        <v>311115.51</v>
      </c>
      <c r="I14" s="44"/>
      <c r="J14" s="9">
        <v>2008</v>
      </c>
      <c r="K14" s="35">
        <v>6.400315425034127</v>
      </c>
      <c r="L14" s="36">
        <v>6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Data'!O:O,MATCH(PU!K1,'Subnational Data'!A:A,0))</f>
        <v>8.788415502086103</v>
      </c>
      <c r="G15" s="33">
        <f>INDEX('Subnational Data'!Y:Y,MATCH(PU!K1,'Subnational Data'!A:A,0))</f>
        <v>11</v>
      </c>
      <c r="H15" s="32">
        <f>INDEX('Subnational Data'!AJ:AJ,MATCH(PU!K1,'Subnational Data'!A:A,0))</f>
        <v>2.3164584787602731</v>
      </c>
      <c r="I15" s="37"/>
      <c r="J15" s="9">
        <v>2007</v>
      </c>
      <c r="K15" s="35">
        <v>6.6506253472282966</v>
      </c>
      <c r="L15" s="36">
        <v>1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Data'!P:P,MATCH(PU!K1,'Subnational Data'!A:A,0))</f>
        <v>0</v>
      </c>
      <c r="G16" s="33">
        <f>INDEX('Subnational Data'!Z:Z,MATCH(PU!K1,'Subnational Data'!A:A,0))</f>
        <v>1</v>
      </c>
      <c r="H16" s="32">
        <f>INDEX('Subnational Data'!AK:AK,MATCH(PU!K1,'Subnational Data'!A:A,0))</f>
        <v>36.377995288665559</v>
      </c>
      <c r="I16" s="37"/>
      <c r="J16" s="9">
        <v>2006</v>
      </c>
      <c r="K16" s="35">
        <v>6.961595552062029</v>
      </c>
      <c r="L16" s="36">
        <v>1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6.8441372298479637</v>
      </c>
      <c r="L17" s="36">
        <v>2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6.8732132980571459</v>
      </c>
      <c r="L18" s="36">
        <v>3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Data'!D:D,MATCH(PU!K1,'Subnational Data'!A:A,0))</f>
        <v>7.1881656635526268</v>
      </c>
      <c r="G19" s="33">
        <f>INDEX('Subnational Data'!H:H,MATCH(PU!K1,'Subnational Data'!A:A,0))</f>
        <v>15</v>
      </c>
      <c r="H19" s="33"/>
      <c r="I19" s="34"/>
      <c r="J19" s="9">
        <v>2003</v>
      </c>
      <c r="K19" s="45">
        <v>6.6889090449114796</v>
      </c>
      <c r="L19" s="46">
        <v>7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Data'!Q:Q,MATCH(PU!K1,'Subnational Data'!A:A,0))</f>
        <v>4.3462048502898352</v>
      </c>
      <c r="G20" s="33">
        <f>INDEX('Subnational Data'!AA:AA,MATCH(PU!K1,'Subnational Data'!A:A,0))</f>
        <v>26</v>
      </c>
      <c r="H20" s="32">
        <f>INDEX('Subnational Data'!AL:AL,MATCH(PU!K1,'Subnational Data'!A:A,0))</f>
        <v>67.238004549455894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Data'!R:R,MATCH(PU!K1,'Subnational Data'!A:A,0))</f>
        <v>9.9201500010693433</v>
      </c>
      <c r="G21" s="33">
        <f>INDEX('Subnational Data'!AB:AB,MATCH(PU!K1,'Subnational Data'!A:A,0))</f>
        <v>2</v>
      </c>
      <c r="H21" s="32">
        <f>INDEX('Subnational Data'!AM:AM,MATCH(PU!K1,'Subnational Data'!A:A,0))</f>
        <v>6.4252195893699335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Data'!S:S,MATCH(PU!K1,'Subnational Data'!A:A,0))</f>
        <v>5.3941180645617424</v>
      </c>
      <c r="G22" s="33">
        <f>INDEX('Subnational Data'!AC:AC,MATCH(PU!K1,'Subnational Data'!A:A,0))</f>
        <v>18</v>
      </c>
      <c r="H22" s="32">
        <f>INDEX('Subnational Data'!AN:AN,MATCH(PU!K1,'Subnational Data'!A:A,0))</f>
        <v>6.0947026079552495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15:E15"/>
    <mergeCell ref="B16:E16"/>
    <mergeCell ref="A18:H18"/>
    <mergeCell ref="B19:E19"/>
    <mergeCell ref="B20:E20"/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2" workbookViewId="0">
      <selection activeCell="N26" sqref="N26"/>
    </sheetView>
  </sheetViews>
  <sheetFormatPr baseColWidth="10" defaultColWidth="11" defaultRowHeight="16" x14ac:dyDescent="0.2"/>
  <cols>
    <col min="1" max="1" width="6.5" bestFit="1" customWidth="1"/>
    <col min="5" max="5" width="16.1640625" customWidth="1"/>
    <col min="6" max="6" width="7.1640625" customWidth="1"/>
    <col min="7" max="7" width="7" customWidth="1"/>
    <col min="9" max="9" width="2.33203125" customWidth="1"/>
    <col min="10" max="10" width="5.1640625" bestFit="1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81" t="s">
        <v>169</v>
      </c>
      <c r="L1" s="81"/>
      <c r="M1" s="21" t="s">
        <v>198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1"/>
      <c r="L2" s="81"/>
      <c r="M2" s="21" t="s">
        <v>121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Data'!B:B,MATCH(QE!K1,'Subnational Data'!A:A,0))</f>
        <v>4.8719179251414833</v>
      </c>
      <c r="G5" s="33">
        <f>INDEX('Subnational Data'!F:F,MATCH(QE!K1,'Subnational Data'!A:A,0))</f>
        <v>14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Data'!J:J,MATCH(QE!K1,'Subnational Data'!A:A,0))</f>
        <v>4.554551374529149</v>
      </c>
      <c r="G6" s="33">
        <f>INDEX('Subnational Data'!T:T,MATCH(QE!K1,'Subnational Data'!A:A,0))</f>
        <v>8</v>
      </c>
      <c r="H6" s="32">
        <f>INDEX('Subnational Data'!AD:AD,MATCH(QE!K1,'Subnational Data'!A:A,0))</f>
        <v>52.739457427399117</v>
      </c>
      <c r="I6" s="37"/>
      <c r="J6" s="29"/>
      <c r="K6" s="30" t="s">
        <v>170</v>
      </c>
      <c r="L6" s="30" t="s">
        <v>86</v>
      </c>
      <c r="M6" s="30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Data'!K:K,MATCH(QE!K1,'Subnational Data'!A:A,0))</f>
        <v>2.6201824346480813</v>
      </c>
      <c r="G7" s="33">
        <f>INDEX('Subnational Data'!U:U,MATCH(QE!K1,'Subnational Data'!A:A,0))</f>
        <v>11</v>
      </c>
      <c r="H7" s="32">
        <f>INDEX('Subnational Data'!AE:AE,MATCH(QE!K1,'Subnational Data'!A:A,0))</f>
        <v>20.520527324215269</v>
      </c>
      <c r="I7" s="37"/>
      <c r="J7" s="8">
        <v>2015</v>
      </c>
      <c r="K7" s="35">
        <v>6.0785949701085658</v>
      </c>
      <c r="L7" s="36">
        <v>20</v>
      </c>
      <c r="M7" s="3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Data'!L:L,MATCH(QE!K1,'Subnational Data'!A:A,0))</f>
        <v>4.3129378913887031</v>
      </c>
      <c r="G8" s="33">
        <f>INDEX('Subnational Data'!V:V,MATCH(QE!K1,'Subnational Data'!A:A,0))</f>
        <v>30</v>
      </c>
      <c r="H8" s="32">
        <f>INDEX('Subnational Data'!AF:AF,MATCH(QE!K1,'Subnational Data'!A:A,0))</f>
        <v>8.9018909595938727</v>
      </c>
      <c r="I8" s="37"/>
      <c r="J8" s="8">
        <v>2014</v>
      </c>
      <c r="K8" s="35">
        <v>6.0669440418546081</v>
      </c>
      <c r="L8" s="36">
        <v>23</v>
      </c>
      <c r="M8" s="35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6.1115193954242741</v>
      </c>
      <c r="L9" s="36">
        <v>10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6.355337569987566</v>
      </c>
      <c r="L10" s="36">
        <v>3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Data'!C:C,MATCH(QE!K1,'Subnational Data'!A:A,0))</f>
        <v>4.4406999460351591</v>
      </c>
      <c r="G11" s="33">
        <f>INDEX('Subnational Data'!G:G,MATCH(QE!K1,'Subnational Data'!A:A,0))</f>
        <v>28</v>
      </c>
      <c r="H11" s="33"/>
      <c r="I11" s="34"/>
      <c r="J11" s="9">
        <v>2011</v>
      </c>
      <c r="K11" s="35">
        <v>6.2415814888678129</v>
      </c>
      <c r="L11" s="36">
        <v>5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Data'!M:M,MATCH(QE!K1,'Subnational Data'!A:A,0))</f>
        <v>3.1611522047247114</v>
      </c>
      <c r="G12" s="33">
        <f>INDEX('Subnational Data'!W:W,MATCH(QE!K1,'Subnational Data'!A:A,0))</f>
        <v>30</v>
      </c>
      <c r="H12" s="32">
        <f>INDEX('Subnational Data'!AG:AG,MATCH(QE!K1,'Subnational Data'!A:A,0))</f>
        <v>31.027688743372956</v>
      </c>
      <c r="I12" s="37"/>
      <c r="J12" s="9">
        <v>2010</v>
      </c>
      <c r="K12" s="35">
        <v>6.1178622988843259</v>
      </c>
      <c r="L12" s="36">
        <v>12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Data'!N:N,MATCH(QE!K1,'Subnational Data'!A:A,0))</f>
        <v>8</v>
      </c>
      <c r="G13" s="33">
        <f>INDEX('Subnational Data'!X:X,MATCH(QE!K1,'Subnational Data'!A:A,0))</f>
        <v>1</v>
      </c>
      <c r="H13" s="32">
        <f>INDEX('Subnational Data'!AH:AH,MATCH(QE!K1,'Subnational Data'!A:A,0))</f>
        <v>35</v>
      </c>
      <c r="I13" s="37"/>
      <c r="J13" s="9">
        <v>2009</v>
      </c>
      <c r="K13" s="35">
        <v>6.1470620450851641</v>
      </c>
      <c r="L13" s="36">
        <v>16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Data'!AI:AI,MATCH(QE!K1,'Subnational Data'!A:A,0))</f>
        <v>311115.51</v>
      </c>
      <c r="I14" s="44"/>
      <c r="J14" s="9">
        <v>2008</v>
      </c>
      <c r="K14" s="35">
        <v>6.3115625774338353</v>
      </c>
      <c r="L14" s="36">
        <v>12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Data'!O:O,MATCH(QE!K1,'Subnational Data'!A:A,0))</f>
        <v>6.6016475794159248</v>
      </c>
      <c r="G15" s="33">
        <f>INDEX('Subnational Data'!Y:Y,MATCH(QE!K1,'Subnational Data'!A:A,0))</f>
        <v>27</v>
      </c>
      <c r="H15" s="32">
        <f>INDEX('Subnational Data'!AJ:AJ,MATCH(QE!K1,'Subnational Data'!A:A,0))</f>
        <v>5.1958385887172556</v>
      </c>
      <c r="I15" s="37"/>
      <c r="J15" s="9">
        <v>2007</v>
      </c>
      <c r="K15" s="35">
        <v>6.4774780228871913</v>
      </c>
      <c r="L15" s="36">
        <v>12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Data'!P:P,MATCH(QE!K1,'Subnational Data'!A:A,0))</f>
        <v>0</v>
      </c>
      <c r="G16" s="33">
        <f>INDEX('Subnational Data'!Z:Z,MATCH(QE!K1,'Subnational Data'!A:A,0))</f>
        <v>1</v>
      </c>
      <c r="H16" s="32">
        <f>INDEX('Subnational Data'!AK:AK,MATCH(QE!K1,'Subnational Data'!A:A,0))</f>
        <v>36.377995288665559</v>
      </c>
      <c r="I16" s="37"/>
      <c r="J16" s="9">
        <v>2006</v>
      </c>
      <c r="K16" s="35">
        <v>6.6274492815048234</v>
      </c>
      <c r="L16" s="36">
        <v>16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6.4885203166399252</v>
      </c>
      <c r="L17" s="36">
        <v>17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6.5443321117660931</v>
      </c>
      <c r="L18" s="36">
        <v>24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Data'!D:D,MATCH(QE!K1,'Subnational Data'!A:A,0))</f>
        <v>7.2789519494747568</v>
      </c>
      <c r="G19" s="33">
        <f>INDEX('Subnational Data'!H:H,MATCH(QE!K1,'Subnational Data'!A:A,0))</f>
        <v>1</v>
      </c>
      <c r="H19" s="33"/>
      <c r="I19" s="34"/>
      <c r="J19" s="9">
        <v>2003</v>
      </c>
      <c r="K19" s="45">
        <v>6.4253045211582984</v>
      </c>
      <c r="L19" s="46">
        <v>24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Data'!Q:Q,MATCH(QE!K1,'Subnational Data'!A:A,0))</f>
        <v>7.5424224720131869</v>
      </c>
      <c r="G20" s="33">
        <f>INDEX('Subnational Data'!AA:AA,MATCH(QE!K1,'Subnational Data'!A:A,0))</f>
        <v>12</v>
      </c>
      <c r="H20" s="32">
        <f>INDEX('Subnational Data'!AL:AL,MATCH(QE!K1,'Subnational Data'!A:A,0))</f>
        <v>43.019033743922506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Data'!R:R,MATCH(QE!K1,'Subnational Data'!A:A,0))</f>
        <v>9.1219117391445259</v>
      </c>
      <c r="G21" s="33">
        <f>INDEX('Subnational Data'!AB:AB,MATCH(QE!K1,'Subnational Data'!A:A,0))</f>
        <v>12</v>
      </c>
      <c r="H21" s="32">
        <f>INDEX('Subnational Data'!AM:AM,MATCH(QE!K1,'Subnational Data'!A:A,0))</f>
        <v>8.4547895781350508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Data'!S:S,MATCH(QE!K1,'Subnational Data'!A:A,0))</f>
        <v>5.4473684246606986</v>
      </c>
      <c r="G22" s="33">
        <f>INDEX('Subnational Data'!AC:AC,MATCH(QE!K1,'Subnational Data'!A:A,0))</f>
        <v>18</v>
      </c>
      <c r="H22" s="32">
        <f>INDEX('Subnational Data'!AN:AN,MATCH(QE!K1,'Subnational Data'!A:A,0))</f>
        <v>8.3709875721434326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15:E15"/>
    <mergeCell ref="B16:E16"/>
    <mergeCell ref="A18:H18"/>
    <mergeCell ref="B19:E19"/>
    <mergeCell ref="B20:E20"/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5" workbookViewId="0">
      <selection activeCell="N26" sqref="N26"/>
    </sheetView>
  </sheetViews>
  <sheetFormatPr baseColWidth="10" defaultColWidth="11" defaultRowHeight="16" x14ac:dyDescent="0.2"/>
  <cols>
    <col min="1" max="1" width="6.5" bestFit="1" customWidth="1"/>
    <col min="5" max="5" width="16.33203125" customWidth="1"/>
    <col min="6" max="6" width="5.6640625" bestFit="1" customWidth="1"/>
    <col min="7" max="7" width="5.1640625" bestFit="1" customWidth="1"/>
    <col min="9" max="9" width="3.1640625" customWidth="1"/>
    <col min="10" max="10" width="5.1640625" bestFit="1" customWidth="1"/>
    <col min="11" max="12" width="13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81" t="s">
        <v>171</v>
      </c>
      <c r="L1" s="81"/>
      <c r="M1" s="21" t="s">
        <v>202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1"/>
      <c r="L2" s="81"/>
      <c r="M2" s="21" t="s">
        <v>116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Data'!B:B,MATCH(QR!K1,'Subnational Data'!A:A,0))</f>
        <v>5.2673123695322825</v>
      </c>
      <c r="G5" s="33">
        <f>INDEX('Subnational Data'!F:F,MATCH(QR!K1,'Subnational Data'!A:A,0))</f>
        <v>8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Data'!J:J,MATCH(QR!K1,'Subnational Data'!A:A,0))</f>
        <v>5.1356446089588488</v>
      </c>
      <c r="G6" s="33">
        <f>INDEX('Subnational Data'!T:T,MATCH(QR!K1,'Subnational Data'!A:A,0))</f>
        <v>6</v>
      </c>
      <c r="H6" s="32">
        <f>INDEX('Subnational Data'!AD:AD,MATCH(QR!K1,'Subnational Data'!A:A,0))</f>
        <v>48.687372336936441</v>
      </c>
      <c r="I6" s="37"/>
      <c r="J6" s="29"/>
      <c r="K6" s="30" t="s">
        <v>172</v>
      </c>
      <c r="L6" s="30" t="s">
        <v>86</v>
      </c>
      <c r="M6" s="30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Data'!K:K,MATCH(QR!K1,'Subnational Data'!A:A,0))</f>
        <v>1.6425962817191935</v>
      </c>
      <c r="G7" s="33">
        <f>INDEX('Subnational Data'!U:U,MATCH(QR!K1,'Subnational Data'!A:A,0))</f>
        <v>16</v>
      </c>
      <c r="H7" s="32">
        <f>INDEX('Subnational Data'!AE:AE,MATCH(QR!K1,'Subnational Data'!A:A,0))</f>
        <v>22.962260302616865</v>
      </c>
      <c r="I7" s="37"/>
      <c r="J7" s="8">
        <v>2015</v>
      </c>
      <c r="K7" s="35">
        <v>6.2110327780164285</v>
      </c>
      <c r="L7" s="36">
        <v>14</v>
      </c>
      <c r="M7" s="3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Data'!L:L,MATCH(QR!K1,'Subnational Data'!A:A,0))</f>
        <v>6.2910085874510866</v>
      </c>
      <c r="G8" s="33">
        <f>INDEX('Subnational Data'!V:V,MATCH(QR!K1,'Subnational Data'!A:A,0))</f>
        <v>19</v>
      </c>
      <c r="H8" s="32">
        <f>INDEX('Subnational Data'!AF:AF,MATCH(QR!K1,'Subnational Data'!A:A,0))</f>
        <v>6.4320143743141491</v>
      </c>
      <c r="I8" s="37"/>
      <c r="J8" s="8">
        <v>2014</v>
      </c>
      <c r="K8" s="35">
        <v>6.2655179977309317</v>
      </c>
      <c r="L8" s="36">
        <v>4</v>
      </c>
      <c r="M8" s="35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6.0780739298103432</v>
      </c>
      <c r="L9" s="36">
        <v>10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6.2457751160113615</v>
      </c>
      <c r="L10" s="36">
        <v>9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Data'!C:C,MATCH(QR!K1,'Subnational Data'!A:A,0))</f>
        <v>4.8509120053228276</v>
      </c>
      <c r="G11" s="33">
        <f>INDEX('Subnational Data'!G:G,MATCH(QR!K1,'Subnational Data'!A:A,0))</f>
        <v>26</v>
      </c>
      <c r="H11" s="33"/>
      <c r="I11" s="34"/>
      <c r="J11" s="9">
        <v>2011</v>
      </c>
      <c r="K11" s="35">
        <v>6.1568381758294306</v>
      </c>
      <c r="L11" s="36">
        <v>5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Data'!M:M,MATCH(QR!K1,'Subnational Data'!A:A,0))</f>
        <v>5.1320998005106633</v>
      </c>
      <c r="G12" s="33">
        <f>INDEX('Subnational Data'!W:W,MATCH(QR!K1,'Subnational Data'!A:A,0))</f>
        <v>20</v>
      </c>
      <c r="H12" s="32">
        <f>INDEX('Subnational Data'!AG:AG,MATCH(QR!K1,'Subnational Data'!A:A,0))</f>
        <v>24.091063617886928</v>
      </c>
      <c r="I12" s="37"/>
      <c r="J12" s="9">
        <v>2010</v>
      </c>
      <c r="K12" s="35">
        <v>6.2414277835761318</v>
      </c>
      <c r="L12" s="36">
        <v>7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Data'!N:N,MATCH(QR!K1,'Subnational Data'!A:A,0))</f>
        <v>8</v>
      </c>
      <c r="G13" s="33">
        <f>INDEX('Subnational Data'!X:X,MATCH(QR!K1,'Subnational Data'!A:A,0))</f>
        <v>1</v>
      </c>
      <c r="H13" s="32">
        <f>INDEX('Subnational Data'!AH:AH,MATCH(QR!K1,'Subnational Data'!A:A,0))</f>
        <v>35</v>
      </c>
      <c r="I13" s="37"/>
      <c r="J13" s="9">
        <v>2009</v>
      </c>
      <c r="K13" s="35">
        <v>6.2041684267218562</v>
      </c>
      <c r="L13" s="36">
        <v>9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Data'!AI:AI,MATCH(QR!K1,'Subnational Data'!A:A,0))</f>
        <v>311115.51</v>
      </c>
      <c r="I14" s="44"/>
      <c r="J14" s="9">
        <v>2008</v>
      </c>
      <c r="K14" s="35">
        <v>6.2365329409062413</v>
      </c>
      <c r="L14" s="36">
        <v>18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Data'!O:O,MATCH(QR!K1,'Subnational Data'!A:A,0))</f>
        <v>6.2715482207806481</v>
      </c>
      <c r="G15" s="33">
        <f>INDEX('Subnational Data'!Y:Y,MATCH(QR!K1,'Subnational Data'!A:A,0))</f>
        <v>28</v>
      </c>
      <c r="H15" s="32">
        <f>INDEX('Subnational Data'!AJ:AJ,MATCH(QR!K1,'Subnational Data'!A:A,0))</f>
        <v>5.6304898919993045</v>
      </c>
      <c r="I15" s="37"/>
      <c r="J15" s="9">
        <v>2007</v>
      </c>
      <c r="K15" s="35">
        <v>6.364840569748778</v>
      </c>
      <c r="L15" s="36">
        <v>17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Data'!P:P,MATCH(QR!K1,'Subnational Data'!A:A,0))</f>
        <v>0</v>
      </c>
      <c r="G16" s="33">
        <f>INDEX('Subnational Data'!Z:Z,MATCH(QR!K1,'Subnational Data'!A:A,0))</f>
        <v>1</v>
      </c>
      <c r="H16" s="32">
        <f>INDEX('Subnational Data'!AK:AK,MATCH(QR!K1,'Subnational Data'!A:A,0))</f>
        <v>36.377995288665559</v>
      </c>
      <c r="I16" s="37"/>
      <c r="J16" s="9">
        <v>2006</v>
      </c>
      <c r="K16" s="35">
        <v>6.6079600380750021</v>
      </c>
      <c r="L16" s="36">
        <v>16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6.5725438869311397</v>
      </c>
      <c r="L17" s="36">
        <v>13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6.6795852704771752</v>
      </c>
      <c r="L18" s="36">
        <v>14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Data'!D:D,MATCH(QR!K1,'Subnational Data'!A:A,0))</f>
        <v>7.2679722932434627</v>
      </c>
      <c r="G19" s="33">
        <f>INDEX('Subnational Data'!H:H,MATCH(QR!K1,'Subnational Data'!A:A,0))</f>
        <v>1</v>
      </c>
      <c r="H19" s="33"/>
      <c r="I19" s="34"/>
      <c r="J19" s="9">
        <v>2003</v>
      </c>
      <c r="K19" s="45">
        <v>6.6429664658084979</v>
      </c>
      <c r="L19" s="46">
        <v>13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Data'!Q:Q,MATCH(QR!K1,'Subnational Data'!A:A,0))</f>
        <v>8.1234120560838488</v>
      </c>
      <c r="G20" s="33">
        <f>INDEX('Subnational Data'!AA:AA,MATCH(QR!K1,'Subnational Data'!A:A,0))</f>
        <v>7</v>
      </c>
      <c r="H20" s="32">
        <f>INDEX('Subnational Data'!AL:AL,MATCH(QR!K1,'Subnational Data'!A:A,0))</f>
        <v>38.616652104045464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Data'!R:R,MATCH(QR!K1,'Subnational Data'!A:A,0))</f>
        <v>9.3743081049823154</v>
      </c>
      <c r="G21" s="33">
        <f>INDEX('Subnational Data'!AB:AB,MATCH(QR!K1,'Subnational Data'!A:A,0))</f>
        <v>5</v>
      </c>
      <c r="H21" s="32">
        <f>INDEX('Subnational Data'!AM:AM,MATCH(QR!K1,'Subnational Data'!A:A,0))</f>
        <v>7.8130562588845542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Data'!S:S,MATCH(QR!K1,'Subnational Data'!A:A,0))</f>
        <v>4.3175317565073392</v>
      </c>
      <c r="G22" s="33">
        <f>INDEX('Subnational Data'!AC:AC,MATCH(QR!K1,'Subnational Data'!A:A,0))</f>
        <v>29</v>
      </c>
      <c r="H22" s="32">
        <f>INDEX('Subnational Data'!AN:AN,MATCH(QR!K1,'Subnational Data'!A:A,0))</f>
        <v>12.549650751331697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15:E15"/>
    <mergeCell ref="B16:E16"/>
    <mergeCell ref="A18:H18"/>
    <mergeCell ref="B19:E19"/>
    <mergeCell ref="B20:E20"/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3" workbookViewId="0">
      <selection activeCell="N28" sqref="N28"/>
    </sheetView>
  </sheetViews>
  <sheetFormatPr baseColWidth="10" defaultColWidth="11" defaultRowHeight="16" x14ac:dyDescent="0.2"/>
  <cols>
    <col min="1" max="1" width="6.5" bestFit="1" customWidth="1"/>
    <col min="5" max="5" width="15.5" customWidth="1"/>
    <col min="6" max="6" width="5.6640625" bestFit="1" customWidth="1"/>
    <col min="7" max="7" width="5.1640625" bestFit="1" customWidth="1"/>
    <col min="9" max="9" width="3" customWidth="1"/>
    <col min="10" max="10" width="5.1640625" bestFit="1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95" t="s">
        <v>173</v>
      </c>
      <c r="L1" s="95"/>
      <c r="M1" s="21" t="s">
        <v>202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95"/>
      <c r="L2" s="95"/>
      <c r="M2" s="21" t="s">
        <v>116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Data'!B:B,MATCH(SL!K1,'Subnational Data'!A:A,0))</f>
        <v>4.559548718052727</v>
      </c>
      <c r="G5" s="33">
        <f>INDEX('Subnational Data'!F:F,MATCH(SL!K1,'Subnational Data'!A:A,0))</f>
        <v>20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Data'!J:J,MATCH(SL!K1,'Subnational Data'!A:A,0))</f>
        <v>3.7077202455540421</v>
      </c>
      <c r="G6" s="33">
        <f>INDEX('Subnational Data'!T:T,MATCH(SL!K1,'Subnational Data'!A:A,0))</f>
        <v>12</v>
      </c>
      <c r="H6" s="32">
        <f>INDEX('Subnational Data'!AD:AD,MATCH(SL!K1,'Subnational Data'!A:A,0))</f>
        <v>58.644588632768269</v>
      </c>
      <c r="I6" s="37"/>
      <c r="J6" s="29"/>
      <c r="K6" s="30" t="s">
        <v>174</v>
      </c>
      <c r="L6" s="30" t="s">
        <v>86</v>
      </c>
      <c r="M6" s="30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Data'!K:K,MATCH(SL!K1,'Subnational Data'!A:A,0))</f>
        <v>0</v>
      </c>
      <c r="G7" s="33">
        <f>INDEX('Subnational Data'!U:U,MATCH(SL!K1,'Subnational Data'!A:A,0))</f>
        <v>22</v>
      </c>
      <c r="H7" s="32">
        <f>INDEX('Subnational Data'!AE:AE,MATCH(SL!K1,'Subnational Data'!A:A,0))</f>
        <v>33.697521233972452</v>
      </c>
      <c r="I7" s="37"/>
      <c r="J7" s="8">
        <v>2015</v>
      </c>
      <c r="K7" s="35">
        <v>6.191962622956674</v>
      </c>
      <c r="L7" s="36">
        <v>14</v>
      </c>
      <c r="M7" s="3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Data'!L:L,MATCH(SL!K1,'Subnational Data'!A:A,0))</f>
        <v>6.5304746266568667</v>
      </c>
      <c r="G8" s="33">
        <f>INDEX('Subnational Data'!V:V,MATCH(SL!K1,'Subnational Data'!A:A,0))</f>
        <v>17</v>
      </c>
      <c r="H8" s="32">
        <f>INDEX('Subnational Data'!AF:AF,MATCH(SL!K1,'Subnational Data'!A:A,0))</f>
        <v>6.1330101150723548</v>
      </c>
      <c r="I8" s="37"/>
      <c r="J8" s="8">
        <v>2014</v>
      </c>
      <c r="K8" s="35">
        <v>6.1864902569622968</v>
      </c>
      <c r="L8" s="36">
        <v>15</v>
      </c>
      <c r="M8" s="35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6.0445614984494211</v>
      </c>
      <c r="L9" s="36">
        <v>17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6.0820366731471038</v>
      </c>
      <c r="L10" s="36">
        <v>15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Data'!C:C,MATCH(SL!K1,'Subnational Data'!A:A,0))</f>
        <v>5.5336445408670922</v>
      </c>
      <c r="G11" s="33">
        <f>INDEX('Subnational Data'!G:G,MATCH(SL!K1,'Subnational Data'!A:A,0))</f>
        <v>11</v>
      </c>
      <c r="H11" s="33"/>
      <c r="I11" s="34"/>
      <c r="J11" s="9">
        <v>2011</v>
      </c>
      <c r="K11" s="35">
        <v>6.0665267383025112</v>
      </c>
      <c r="L11" s="36">
        <v>12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Data'!M:M,MATCH(SL!K1,'Subnational Data'!A:A,0))</f>
        <v>5.1218207196692767</v>
      </c>
      <c r="G12" s="33">
        <f>INDEX('Subnational Data'!W:W,MATCH(SL!K1,'Subnational Data'!A:A,0))</f>
        <v>20</v>
      </c>
      <c r="H12" s="32">
        <f>INDEX('Subnational Data'!AG:AG,MATCH(SL!K1,'Subnational Data'!A:A,0))</f>
        <v>24.127240191319785</v>
      </c>
      <c r="I12" s="37"/>
      <c r="J12" s="9">
        <v>2010</v>
      </c>
      <c r="K12" s="35">
        <v>6.1466099035573682</v>
      </c>
      <c r="L12" s="36">
        <v>12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Data'!N:N,MATCH(SL!K1,'Subnational Data'!A:A,0))</f>
        <v>8</v>
      </c>
      <c r="G13" s="33">
        <f>INDEX('Subnational Data'!X:X,MATCH(SL!K1,'Subnational Data'!A:A,0))</f>
        <v>1</v>
      </c>
      <c r="H13" s="32">
        <f>INDEX('Subnational Data'!AH:AH,MATCH(SL!K1,'Subnational Data'!A:A,0))</f>
        <v>35</v>
      </c>
      <c r="I13" s="37"/>
      <c r="J13" s="9">
        <v>2009</v>
      </c>
      <c r="K13" s="35">
        <v>6.1931371337350969</v>
      </c>
      <c r="L13" s="36">
        <v>9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Data'!AI:AI,MATCH(SL!K1,'Subnational Data'!A:A,0))</f>
        <v>311115.51</v>
      </c>
      <c r="I14" s="44"/>
      <c r="J14" s="9">
        <v>2008</v>
      </c>
      <c r="K14" s="35">
        <v>6.3099248282346396</v>
      </c>
      <c r="L14" s="36">
        <v>12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Data'!O:O,MATCH(SL!K1,'Subnational Data'!A:A,0))</f>
        <v>9.012757443799094</v>
      </c>
      <c r="G15" s="33">
        <f>INDEX('Subnational Data'!Y:Y,MATCH(SL!K1,'Subnational Data'!A:A,0))</f>
        <v>8</v>
      </c>
      <c r="H15" s="32">
        <f>INDEX('Subnational Data'!AJ:AJ,MATCH(SL!K1,'Subnational Data'!A:A,0))</f>
        <v>2.0210610028320768</v>
      </c>
      <c r="I15" s="37"/>
      <c r="J15" s="9">
        <v>2007</v>
      </c>
      <c r="K15" s="35">
        <v>6.5911296392441505</v>
      </c>
      <c r="L15" s="36">
        <v>5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Data'!P:P,MATCH(SL!K1,'Subnational Data'!A:A,0))</f>
        <v>0</v>
      </c>
      <c r="G16" s="33">
        <f>INDEX('Subnational Data'!Z:Z,MATCH(SL!K1,'Subnational Data'!A:A,0))</f>
        <v>1</v>
      </c>
      <c r="H16" s="32">
        <f>INDEX('Subnational Data'!AK:AK,MATCH(SL!K1,'Subnational Data'!A:A,0))</f>
        <v>36.377995288665559</v>
      </c>
      <c r="I16" s="37"/>
      <c r="J16" s="9">
        <v>2006</v>
      </c>
      <c r="K16" s="35">
        <v>6.7884122592345149</v>
      </c>
      <c r="L16" s="36">
        <v>5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6.654950384118222</v>
      </c>
      <c r="L17" s="36">
        <v>8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6.6694705145884265</v>
      </c>
      <c r="L18" s="36">
        <v>14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Data'!D:D,MATCH(SL!K1,'Subnational Data'!A:A,0))</f>
        <v>7.1785824788202293</v>
      </c>
      <c r="G19" s="33">
        <f>INDEX('Subnational Data'!H:H,MATCH(SL!K1,'Subnational Data'!A:A,0))</f>
        <v>15</v>
      </c>
      <c r="H19" s="33"/>
      <c r="I19" s="34"/>
      <c r="J19" s="9">
        <v>2003</v>
      </c>
      <c r="K19" s="45">
        <v>6.5819872627434144</v>
      </c>
      <c r="L19" s="46">
        <v>13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Data'!Q:Q,MATCH(SL!K1,'Subnational Data'!A:A,0))</f>
        <v>5.5504516657568557</v>
      </c>
      <c r="G20" s="33">
        <f>INDEX('Subnational Data'!AA:AA,MATCH(SL!K1,'Subnational Data'!A:A,0))</f>
        <v>21</v>
      </c>
      <c r="H20" s="32">
        <f>INDEX('Subnational Data'!AL:AL,MATCH(SL!K1,'Subnational Data'!A:A,0))</f>
        <v>58.112963041572996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Data'!R:R,MATCH(SL!K1,'Subnational Data'!A:A,0))</f>
        <v>8.8279445244832218</v>
      </c>
      <c r="G21" s="33">
        <f>INDEX('Subnational Data'!AB:AB,MATCH(SL!K1,'Subnational Data'!A:A,0))</f>
        <v>20</v>
      </c>
      <c r="H21" s="32">
        <f>INDEX('Subnational Data'!AM:AM,MATCH(SL!K1,'Subnational Data'!A:A,0))</f>
        <v>9.2022193431763686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Data'!S:S,MATCH(SL!K1,'Subnational Data'!A:A,0))</f>
        <v>5.0233307379061376</v>
      </c>
      <c r="G22" s="33">
        <f>INDEX('Subnational Data'!AC:AC,MATCH(SL!K1,'Subnational Data'!A:A,0))</f>
        <v>25</v>
      </c>
      <c r="H22" s="32">
        <f>INDEX('Subnational Data'!AN:AN,MATCH(SL!K1,'Subnational Data'!A:A,0))</f>
        <v>11.098966275383951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15:E15"/>
    <mergeCell ref="B16:E16"/>
    <mergeCell ref="A18:H18"/>
    <mergeCell ref="B19:E19"/>
    <mergeCell ref="B20:E20"/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6" workbookViewId="0">
      <selection activeCell="N29" sqref="N29"/>
    </sheetView>
  </sheetViews>
  <sheetFormatPr baseColWidth="10" defaultColWidth="11" defaultRowHeight="16" x14ac:dyDescent="0.2"/>
  <cols>
    <col min="1" max="1" width="6.5" bestFit="1" customWidth="1"/>
    <col min="5" max="5" width="15.1640625" customWidth="1"/>
    <col min="6" max="6" width="7.1640625" customWidth="1"/>
    <col min="7" max="7" width="6.83203125" customWidth="1"/>
    <col min="9" max="9" width="3.1640625" customWidth="1"/>
    <col min="10" max="10" width="5.1640625" bestFit="1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81" t="s">
        <v>175</v>
      </c>
      <c r="L1" s="81"/>
      <c r="M1" s="21" t="s">
        <v>201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1"/>
      <c r="L2" s="81"/>
      <c r="M2" s="21" t="s">
        <v>145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Data'!B:B,MATCH(SI!K1,'Subnational Data'!A:A,0))</f>
        <v>5.319634264141742</v>
      </c>
      <c r="G5" s="33">
        <f>INDEX('Subnational Data'!F:F,MATCH(SI!K1,'Subnational Data'!A:A,0))</f>
        <v>8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Data'!J:J,MATCH(SI!K1,'Subnational Data'!A:A,0))</f>
        <v>5.2732409971941117</v>
      </c>
      <c r="G6" s="33">
        <f>INDEX('Subnational Data'!T:T,MATCH(SI!K1,'Subnational Data'!A:A,0))</f>
        <v>5</v>
      </c>
      <c r="H6" s="32">
        <f>INDEX('Subnational Data'!AD:AD,MATCH(SI!K1,'Subnational Data'!A:A,0))</f>
        <v>47.727883841399539</v>
      </c>
      <c r="I6" s="37"/>
      <c r="J6" s="29"/>
      <c r="K6" s="30" t="s">
        <v>176</v>
      </c>
      <c r="L6" s="30" t="s">
        <v>86</v>
      </c>
      <c r="M6" s="30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Data'!K:K,MATCH(SI!K1,'Subnational Data'!A:A,0))</f>
        <v>0.69474237467435873</v>
      </c>
      <c r="G7" s="33">
        <f>INDEX('Subnational Data'!U:U,MATCH(SI!K1,'Subnational Data'!A:A,0))</f>
        <v>19</v>
      </c>
      <c r="H7" s="32">
        <f>INDEX('Subnational Data'!AE:AE,MATCH(SI!K1,'Subnational Data'!A:A,0))</f>
        <v>25.329730562505592</v>
      </c>
      <c r="I7" s="37"/>
      <c r="J7" s="8">
        <v>2015</v>
      </c>
      <c r="K7" s="35">
        <v>6.3437580435472585</v>
      </c>
      <c r="L7" s="36">
        <v>5</v>
      </c>
      <c r="M7" s="3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Data'!L:L,MATCH(SI!K1,'Subnational Data'!A:A,0))</f>
        <v>7.3105536846984993</v>
      </c>
      <c r="G8" s="33">
        <f>INDEX('Subnational Data'!V:V,MATCH(SI!K1,'Subnational Data'!A:A,0))</f>
        <v>10</v>
      </c>
      <c r="H8" s="32">
        <f>INDEX('Subnational Data'!AF:AF,MATCH(SI!K1,'Subnational Data'!A:A,0))</f>
        <v>5.1589807217046433</v>
      </c>
      <c r="I8" s="37"/>
      <c r="J8" s="8">
        <v>2014</v>
      </c>
      <c r="K8" s="35">
        <v>6.3280317069383711</v>
      </c>
      <c r="L8" s="36">
        <v>4</v>
      </c>
      <c r="M8" s="35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6.1563397765086529</v>
      </c>
      <c r="L9" s="36">
        <v>5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6.1491631359912953</v>
      </c>
      <c r="L10" s="36">
        <v>15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Data'!C:C,MATCH(SI!K1,'Subnational Data'!A:A,0))</f>
        <v>5.5840727147996478</v>
      </c>
      <c r="G11" s="33">
        <f>INDEX('Subnational Data'!G:G,MATCH(SI!K1,'Subnational Data'!A:A,0))</f>
        <v>9</v>
      </c>
      <c r="H11" s="33"/>
      <c r="I11" s="34"/>
      <c r="J11" s="9">
        <v>2011</v>
      </c>
      <c r="K11" s="35">
        <v>6.1644833818531994</v>
      </c>
      <c r="L11" s="36">
        <v>5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Data'!M:M,MATCH(SI!K1,'Subnational Data'!A:A,0))</f>
        <v>6.0151571701166979</v>
      </c>
      <c r="G12" s="33">
        <f>INDEX('Subnational Data'!W:W,MATCH(SI!K1,'Subnational Data'!A:A,0))</f>
        <v>5</v>
      </c>
      <c r="H12" s="32">
        <f>INDEX('Subnational Data'!AG:AG,MATCH(SI!K1,'Subnational Data'!A:A,0))</f>
        <v>20.98319918234764</v>
      </c>
      <c r="I12" s="37"/>
      <c r="J12" s="9">
        <v>2010</v>
      </c>
      <c r="K12" s="35">
        <v>6.1450247271404903</v>
      </c>
      <c r="L12" s="36">
        <v>12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Data'!N:N,MATCH(SI!K1,'Subnational Data'!A:A,0))</f>
        <v>8</v>
      </c>
      <c r="G13" s="33">
        <f>INDEX('Subnational Data'!X:X,MATCH(SI!K1,'Subnational Data'!A:A,0))</f>
        <v>1</v>
      </c>
      <c r="H13" s="32">
        <f>INDEX('Subnational Data'!AH:AH,MATCH(SI!K1,'Subnational Data'!A:A,0))</f>
        <v>35</v>
      </c>
      <c r="I13" s="37"/>
      <c r="J13" s="9">
        <v>2009</v>
      </c>
      <c r="K13" s="35">
        <v>6.1756706348703423</v>
      </c>
      <c r="L13" s="36">
        <v>9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Data'!AI:AI,MATCH(SI!K1,'Subnational Data'!A:A,0))</f>
        <v>311115.51</v>
      </c>
      <c r="I14" s="44"/>
      <c r="J14" s="9">
        <v>2008</v>
      </c>
      <c r="K14" s="35">
        <v>6.4517811429608045</v>
      </c>
      <c r="L14" s="36">
        <v>1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Data'!O:O,MATCH(SI!K1,'Subnational Data'!A:A,0))</f>
        <v>8.3211336890818917</v>
      </c>
      <c r="G15" s="33">
        <f>INDEX('Subnational Data'!Y:Y,MATCH(SI!K1,'Subnational Data'!A:A,0))</f>
        <v>17</v>
      </c>
      <c r="H15" s="32">
        <f>INDEX('Subnational Data'!AJ:AJ,MATCH(SI!K1,'Subnational Data'!A:A,0))</f>
        <v>2.931741858473492</v>
      </c>
      <c r="I15" s="37"/>
      <c r="J15" s="9">
        <v>2007</v>
      </c>
      <c r="K15" s="35">
        <v>6.5882006122289143</v>
      </c>
      <c r="L15" s="36">
        <v>5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Data'!P:P,MATCH(SI!K1,'Subnational Data'!A:A,0))</f>
        <v>0</v>
      </c>
      <c r="G16" s="33">
        <f>INDEX('Subnational Data'!Z:Z,MATCH(SI!K1,'Subnational Data'!A:A,0))</f>
        <v>1</v>
      </c>
      <c r="H16" s="32">
        <f>INDEX('Subnational Data'!AK:AK,MATCH(SI!K1,'Subnational Data'!A:A,0))</f>
        <v>36.377995288665559</v>
      </c>
      <c r="I16" s="37"/>
      <c r="J16" s="9">
        <v>2006</v>
      </c>
      <c r="K16" s="35">
        <v>6.7024785911359146</v>
      </c>
      <c r="L16" s="36">
        <v>10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6.6822980261033296</v>
      </c>
      <c r="L17" s="36">
        <v>8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6.875809410226819</v>
      </c>
      <c r="L18" s="36">
        <v>3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Data'!D:D,MATCH(SI!K1,'Subnational Data'!A:A,0))</f>
        <v>7.2788412823421673</v>
      </c>
      <c r="G19" s="33">
        <f>INDEX('Subnational Data'!H:H,MATCH(SI!K1,'Subnational Data'!A:A,0))</f>
        <v>1</v>
      </c>
      <c r="H19" s="33"/>
      <c r="I19" s="34"/>
      <c r="J19" s="9">
        <v>2003</v>
      </c>
      <c r="K19" s="45">
        <v>6.7361630392829532</v>
      </c>
      <c r="L19" s="46">
        <v>7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Data'!Q:Q,MATCH(SI!K1,'Subnational Data'!A:A,0))</f>
        <v>7.6660461257907446</v>
      </c>
      <c r="G20" s="33">
        <f>INDEX('Subnational Data'!AA:AA,MATCH(SI!K1,'Subnational Data'!A:A,0))</f>
        <v>9</v>
      </c>
      <c r="H20" s="32">
        <f>INDEX('Subnational Data'!AL:AL,MATCH(SI!K1,'Subnational Data'!A:A,0))</f>
        <v>42.082289749595333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Data'!R:R,MATCH(SI!K1,'Subnational Data'!A:A,0))</f>
        <v>8.8756234121032698</v>
      </c>
      <c r="G21" s="33">
        <f>INDEX('Subnational Data'!AB:AB,MATCH(SI!K1,'Subnational Data'!A:A,0))</f>
        <v>17</v>
      </c>
      <c r="H21" s="32">
        <f>INDEX('Subnational Data'!AM:AM,MATCH(SI!K1,'Subnational Data'!A:A,0))</f>
        <v>9.080992832212063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Data'!S:S,MATCH(SI!K1,'Subnational Data'!A:A,0))</f>
        <v>5.5670450853444917</v>
      </c>
      <c r="G22" s="33">
        <f>INDEX('Subnational Data'!AC:AC,MATCH(SI!K1,'Subnational Data'!A:A,0))</f>
        <v>13</v>
      </c>
      <c r="H22" s="32">
        <f>INDEX('Subnational Data'!AN:AN,MATCH(SI!K1,'Subnational Data'!A:A,0))</f>
        <v>8.5555753597693762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15:E15"/>
    <mergeCell ref="B16:E16"/>
    <mergeCell ref="A18:H18"/>
    <mergeCell ref="B19:E19"/>
    <mergeCell ref="B20:E20"/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19" workbookViewId="0">
      <selection activeCell="N31" sqref="N31"/>
    </sheetView>
  </sheetViews>
  <sheetFormatPr baseColWidth="10" defaultColWidth="11" defaultRowHeight="16" x14ac:dyDescent="0.2"/>
  <cols>
    <col min="1" max="1" width="6.5" bestFit="1" customWidth="1"/>
    <col min="5" max="5" width="15.83203125" customWidth="1"/>
    <col min="6" max="6" width="6.5" customWidth="1"/>
    <col min="7" max="7" width="5.83203125" customWidth="1"/>
    <col min="9" max="9" width="2.33203125" customWidth="1"/>
    <col min="10" max="10" width="5.1640625" bestFit="1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81" t="s">
        <v>177</v>
      </c>
      <c r="L1" s="81"/>
      <c r="M1" s="21" t="s">
        <v>201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1"/>
      <c r="L2" s="81"/>
      <c r="M2" s="21" t="s">
        <v>145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Data'!B:B,MATCH(SO!K1,'Subnational Data'!A:A,0))</f>
        <v>5.1359257124776674</v>
      </c>
      <c r="G5" s="33">
        <f>INDEX('Subnational Data'!F:F,MATCH(SO!K1,'Subnational Data'!A:A,0))</f>
        <v>11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Data'!J:J,MATCH(SO!K1,'Subnational Data'!A:A,0))</f>
        <v>3.7291921139830659</v>
      </c>
      <c r="G6" s="33">
        <f>INDEX('Subnational Data'!T:T,MATCH(SO!K1,'Subnational Data'!A:A,0))</f>
        <v>12</v>
      </c>
      <c r="H6" s="32">
        <f>INDEX('Subnational Data'!AD:AD,MATCH(SO!K1,'Subnational Data'!A:A,0))</f>
        <v>58.494860787440636</v>
      </c>
      <c r="I6" s="37"/>
      <c r="J6" s="29"/>
      <c r="K6" s="30" t="s">
        <v>178</v>
      </c>
      <c r="L6" s="30" t="s">
        <v>86</v>
      </c>
      <c r="M6" s="30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Data'!K:K,MATCH(SO!K1,'Subnational Data'!A:A,0))</f>
        <v>1.4910355911436712</v>
      </c>
      <c r="G7" s="33">
        <f>INDEX('Subnational Data'!U:U,MATCH(SO!K1,'Subnational Data'!A:A,0))</f>
        <v>17</v>
      </c>
      <c r="H7" s="32">
        <f>INDEX('Subnational Data'!AE:AE,MATCH(SO!K1,'Subnational Data'!A:A,0))</f>
        <v>23.340815926894916</v>
      </c>
      <c r="I7" s="37"/>
      <c r="J7" s="8">
        <v>2015</v>
      </c>
      <c r="K7" s="35">
        <v>6.3050816716618527</v>
      </c>
      <c r="L7" s="36">
        <v>5</v>
      </c>
      <c r="M7" s="3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Data'!L:L,MATCH(SO!K1,'Subnational Data'!A:A,0))</f>
        <v>7.3234751447839326</v>
      </c>
      <c r="G8" s="33">
        <f>INDEX('Subnational Data'!V:V,MATCH(SO!K1,'Subnational Data'!A:A,0))</f>
        <v>10</v>
      </c>
      <c r="H8" s="32">
        <f>INDEX('Subnational Data'!AF:AF,MATCH(SO!K1,'Subnational Data'!A:A,0))</f>
        <v>5.1428466109389532</v>
      </c>
      <c r="I8" s="37"/>
      <c r="J8" s="8">
        <v>2014</v>
      </c>
      <c r="K8" s="35">
        <v>6.327182940743036</v>
      </c>
      <c r="L8" s="36">
        <v>4</v>
      </c>
      <c r="M8" s="35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6.1782452586477694</v>
      </c>
      <c r="L9" s="36">
        <v>5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6.254986268422865</v>
      </c>
      <c r="L10" s="36">
        <v>7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Data'!C:C,MATCH(SO!K1,'Subnational Data'!A:A,0))</f>
        <v>5.5402175150731621</v>
      </c>
      <c r="G11" s="33">
        <f>INDEX('Subnational Data'!G:G,MATCH(SO!K1,'Subnational Data'!A:A,0))</f>
        <v>11</v>
      </c>
      <c r="H11" s="33"/>
      <c r="I11" s="34"/>
      <c r="J11" s="9">
        <v>2011</v>
      </c>
      <c r="K11" s="35">
        <v>6.0946465627781778</v>
      </c>
      <c r="L11" s="36">
        <v>12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Data'!M:M,MATCH(SO!K1,'Subnational Data'!A:A,0))</f>
        <v>5.6562338971560244</v>
      </c>
      <c r="G12" s="33">
        <f>INDEX('Subnational Data'!W:W,MATCH(SO!K1,'Subnational Data'!A:A,0))</f>
        <v>13</v>
      </c>
      <c r="H12" s="32">
        <f>INDEX('Subnational Data'!AG:AG,MATCH(SO!K1,'Subnational Data'!A:A,0))</f>
        <v>22.246406889474866</v>
      </c>
      <c r="I12" s="37"/>
      <c r="J12" s="9">
        <v>2010</v>
      </c>
      <c r="K12" s="35">
        <v>6.0601818082065639</v>
      </c>
      <c r="L12" s="36">
        <v>12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Data'!N:N,MATCH(SO!K1,'Subnational Data'!A:A,0))</f>
        <v>8</v>
      </c>
      <c r="G13" s="33">
        <f>INDEX('Subnational Data'!X:X,MATCH(SO!K1,'Subnational Data'!A:A,0))</f>
        <v>1</v>
      </c>
      <c r="H13" s="32">
        <f>INDEX('Subnational Data'!AH:AH,MATCH(SO!K1,'Subnational Data'!A:A,0))</f>
        <v>35</v>
      </c>
      <c r="I13" s="37"/>
      <c r="J13" s="9">
        <v>2009</v>
      </c>
      <c r="K13" s="35">
        <v>6.1690978019595599</v>
      </c>
      <c r="L13" s="36">
        <v>9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Data'!AI:AI,MATCH(SO!K1,'Subnational Data'!A:A,0))</f>
        <v>311115.51</v>
      </c>
      <c r="I14" s="44"/>
      <c r="J14" s="9">
        <v>2008</v>
      </c>
      <c r="K14" s="35">
        <v>6.3896782665316154</v>
      </c>
      <c r="L14" s="36">
        <v>6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Data'!O:O,MATCH(SO!K1,'Subnational Data'!A:A,0))</f>
        <v>8.5046361631366238</v>
      </c>
      <c r="G15" s="33">
        <f>INDEX('Subnational Data'!Y:Y,MATCH(SO!K1,'Subnational Data'!A:A,0))</f>
        <v>15</v>
      </c>
      <c r="H15" s="32">
        <f>INDEX('Subnational Data'!AJ:AJ,MATCH(SO!K1,'Subnational Data'!A:A,0))</f>
        <v>2.6901188821880542</v>
      </c>
      <c r="I15" s="37"/>
      <c r="J15" s="9">
        <v>2007</v>
      </c>
      <c r="K15" s="35">
        <v>6.5964713449766021</v>
      </c>
      <c r="L15" s="36">
        <v>5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Data'!P:P,MATCH(SO!K1,'Subnational Data'!A:A,0))</f>
        <v>0</v>
      </c>
      <c r="G16" s="33">
        <f>INDEX('Subnational Data'!Z:Z,MATCH(SO!K1,'Subnational Data'!A:A,0))</f>
        <v>1</v>
      </c>
      <c r="H16" s="32">
        <f>INDEX('Subnational Data'!AK:AK,MATCH(SO!K1,'Subnational Data'!A:A,0))</f>
        <v>36.377995288665559</v>
      </c>
      <c r="I16" s="37"/>
      <c r="J16" s="9">
        <v>2006</v>
      </c>
      <c r="K16" s="35">
        <v>6.7703923054660988</v>
      </c>
      <c r="L16" s="36">
        <v>5</v>
      </c>
      <c r="M16" s="35">
        <v>6.6191716295039971</v>
      </c>
    </row>
    <row r="17" spans="1:14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6.6625688014447855</v>
      </c>
      <c r="L17" s="36">
        <v>8</v>
      </c>
      <c r="M17" s="35">
        <v>6.5459670471125131</v>
      </c>
    </row>
    <row r="18" spans="1:14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6.8181233249801574</v>
      </c>
      <c r="L18" s="36">
        <v>9</v>
      </c>
      <c r="M18" s="35">
        <v>6.6680476488271871</v>
      </c>
    </row>
    <row r="19" spans="1:14" x14ac:dyDescent="0.2">
      <c r="A19" s="31" t="s">
        <v>76</v>
      </c>
      <c r="B19" s="86"/>
      <c r="C19" s="87"/>
      <c r="D19" s="87"/>
      <c r="E19" s="88"/>
      <c r="F19" s="32">
        <f>INDEX('Subnational Data'!D:D,MATCH(SO!K1,'Subnational Data'!A:A,0))</f>
        <v>7.2743468024202826</v>
      </c>
      <c r="G19" s="33">
        <f>INDEX('Subnational Data'!H:H,MATCH(SO!K1,'Subnational Data'!A:A,0))</f>
        <v>1</v>
      </c>
      <c r="H19" s="33"/>
      <c r="I19" s="34"/>
      <c r="J19" s="9">
        <v>2003</v>
      </c>
      <c r="K19" s="45">
        <v>6.7191334749538916</v>
      </c>
      <c r="L19" s="46">
        <v>7</v>
      </c>
      <c r="M19" s="47">
        <v>6.5524318871951355</v>
      </c>
    </row>
    <row r="20" spans="1:14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Data'!Q:Q,MATCH(SO!K1,'Subnational Data'!A:A,0))</f>
        <v>8.3045711340477837</v>
      </c>
      <c r="G20" s="33">
        <f>INDEX('Subnational Data'!AA:AA,MATCH(SO!K1,'Subnational Data'!A:A,0))</f>
        <v>5</v>
      </c>
      <c r="H20" s="32">
        <f>INDEX('Subnational Data'!AL:AL,MATCH(SO!K1,'Subnational Data'!A:A,0))</f>
        <v>37.243940061365393</v>
      </c>
      <c r="I20" s="37"/>
    </row>
    <row r="21" spans="1:14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Data'!R:R,MATCH(SO!K1,'Subnational Data'!A:A,0))</f>
        <v>9.0533513470209037</v>
      </c>
      <c r="G21" s="33">
        <f>INDEX('Subnational Data'!AB:AB,MATCH(SO!K1,'Subnational Data'!A:A,0))</f>
        <v>12</v>
      </c>
      <c r="H21" s="32">
        <f>INDEX('Subnational Data'!AM:AM,MATCH(SO!K1,'Subnational Data'!A:A,0))</f>
        <v>8.6291086015511169</v>
      </c>
      <c r="I21" s="37"/>
      <c r="J21" s="48"/>
      <c r="K21" s="49"/>
      <c r="L21" s="50"/>
      <c r="M21" s="51"/>
    </row>
    <row r="22" spans="1:14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Data'!S:S,MATCH(SO!K1,'Subnational Data'!A:A,0))</f>
        <v>4.6294411842789405</v>
      </c>
      <c r="G22" s="33">
        <f>INDEX('Subnational Data'!AC:AC,MATCH(SO!K1,'Subnational Data'!A:A,0))</f>
        <v>28</v>
      </c>
      <c r="H22" s="32">
        <f>INDEX('Subnational Data'!AN:AN,MATCH(SO!K1,'Subnational Data'!A:A,0))</f>
        <v>12.142863144354898</v>
      </c>
      <c r="I22" s="37"/>
      <c r="J22" s="48"/>
      <c r="K22" s="49"/>
      <c r="L22" s="50"/>
      <c r="M22" s="51"/>
    </row>
    <row r="31" spans="1:14" x14ac:dyDescent="0.2">
      <c r="N31" t="s">
        <v>203</v>
      </c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15:E15"/>
    <mergeCell ref="B16:E16"/>
    <mergeCell ref="A18:H18"/>
    <mergeCell ref="B19:E19"/>
    <mergeCell ref="B20:E20"/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6" workbookViewId="0">
      <selection activeCell="O26" sqref="O26"/>
    </sheetView>
  </sheetViews>
  <sheetFormatPr baseColWidth="10" defaultColWidth="11" defaultRowHeight="16" x14ac:dyDescent="0.2"/>
  <cols>
    <col min="1" max="1" width="6.5" bestFit="1" customWidth="1"/>
    <col min="5" max="5" width="15.33203125" customWidth="1"/>
    <col min="6" max="6" width="7" customWidth="1"/>
    <col min="7" max="7" width="6.83203125" customWidth="1"/>
    <col min="9" max="9" width="3" customWidth="1"/>
    <col min="10" max="10" width="5.1640625" bestFit="1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81" t="s">
        <v>179</v>
      </c>
      <c r="L1" s="81"/>
      <c r="M1" s="21" t="s">
        <v>202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1"/>
      <c r="L2" s="81"/>
      <c r="M2" s="21" t="s">
        <v>116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Data'!B:B,MATCH(TB!K1,'Subnational Data'!A:A,0))</f>
        <v>4.6141405873426287</v>
      </c>
      <c r="G5" s="33">
        <f>INDEX('Subnational Data'!F:F,MATCH(TB!K1,'Subnational Data'!A:A,0))</f>
        <v>20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Data'!J:J,MATCH(TB!K1,'Subnational Data'!A:A,0))</f>
        <v>0</v>
      </c>
      <c r="G6" s="33">
        <f>INDEX('Subnational Data'!T:T,MATCH(TB!K1,'Subnational Data'!A:A,0))</f>
        <v>22</v>
      </c>
      <c r="H6" s="32">
        <f>INDEX('Subnational Data'!AD:AD,MATCH(TB!K1,'Subnational Data'!A:A,0))</f>
        <v>142.17136920327104</v>
      </c>
      <c r="I6" s="37"/>
      <c r="J6" s="29"/>
      <c r="K6" s="30" t="s">
        <v>180</v>
      </c>
      <c r="L6" s="30" t="s">
        <v>86</v>
      </c>
      <c r="M6" s="30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Data'!K:K,MATCH(TB!K1,'Subnational Data'!A:A,0))</f>
        <v>1.9460163028203166</v>
      </c>
      <c r="G7" s="33">
        <f>INDEX('Subnational Data'!U:U,MATCH(TB!K1,'Subnational Data'!A:A,0))</f>
        <v>15</v>
      </c>
      <c r="H7" s="32">
        <f>INDEX('Subnational Data'!AE:AE,MATCH(TB!K1,'Subnational Data'!A:A,0))</f>
        <v>22.204403136156149</v>
      </c>
      <c r="I7" s="37"/>
      <c r="J7" s="8">
        <v>2015</v>
      </c>
      <c r="K7" s="35">
        <v>6.2348834899863448</v>
      </c>
      <c r="L7" s="36">
        <v>14</v>
      </c>
      <c r="M7" s="3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Data'!L:L,MATCH(TB!K1,'Subnational Data'!A:A,0))</f>
        <v>8.5105460465501963</v>
      </c>
      <c r="G8" s="33">
        <f>INDEX('Subnational Data'!V:V,MATCH(TB!K1,'Subnational Data'!A:A,0))</f>
        <v>3</v>
      </c>
      <c r="H8" s="32">
        <f>INDEX('Subnational Data'!AF:AF,MATCH(TB!K1,'Subnational Data'!A:A,0))</f>
        <v>3.6606353678444759</v>
      </c>
      <c r="I8" s="37"/>
      <c r="J8" s="8">
        <v>2014</v>
      </c>
      <c r="K8" s="35">
        <v>6.2556573403939746</v>
      </c>
      <c r="L8" s="36">
        <v>4</v>
      </c>
      <c r="M8" s="35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6.0976298855128768</v>
      </c>
      <c r="L9" s="36">
        <v>10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6.162467251712866</v>
      </c>
      <c r="L10" s="36">
        <v>9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Data'!C:C,MATCH(TB!K1,'Subnational Data'!A:A,0))</f>
        <v>5.7098922774002761</v>
      </c>
      <c r="G11" s="33">
        <f>INDEX('Subnational Data'!G:G,MATCH(TB!K1,'Subnational Data'!A:A,0))</f>
        <v>7</v>
      </c>
      <c r="H11" s="33"/>
      <c r="I11" s="34"/>
      <c r="J11" s="9">
        <v>2011</v>
      </c>
      <c r="K11" s="35">
        <v>6.1204894928589111</v>
      </c>
      <c r="L11" s="36">
        <v>12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Data'!M:M,MATCH(TB!K1,'Subnational Data'!A:A,0))</f>
        <v>5.3805449315224259</v>
      </c>
      <c r="G12" s="33">
        <f>INDEX('Subnational Data'!W:W,MATCH(TB!K1,'Subnational Data'!A:A,0))</f>
        <v>18</v>
      </c>
      <c r="H12" s="32">
        <f>INDEX('Subnational Data'!AG:AG,MATCH(TB!K1,'Subnational Data'!A:A,0))</f>
        <v>23.216676728166689</v>
      </c>
      <c r="I12" s="37"/>
      <c r="J12" s="9">
        <v>2010</v>
      </c>
      <c r="K12" s="35">
        <v>5.9155018279142872</v>
      </c>
      <c r="L12" s="36">
        <v>24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Data'!N:N,MATCH(TB!K1,'Subnational Data'!A:A,0))</f>
        <v>8</v>
      </c>
      <c r="G13" s="33">
        <f>INDEX('Subnational Data'!X:X,MATCH(TB!K1,'Subnational Data'!A:A,0))</f>
        <v>1</v>
      </c>
      <c r="H13" s="32">
        <f>INDEX('Subnational Data'!AH:AH,MATCH(TB!K1,'Subnational Data'!A:A,0))</f>
        <v>35</v>
      </c>
      <c r="I13" s="37"/>
      <c r="J13" s="9">
        <v>2009</v>
      </c>
      <c r="K13" s="35">
        <v>5.9272907681533873</v>
      </c>
      <c r="L13" s="36">
        <v>26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Data'!AI:AI,MATCH(TB!K1,'Subnational Data'!A:A,0))</f>
        <v>311115.51</v>
      </c>
      <c r="I14" s="44"/>
      <c r="J14" s="9">
        <v>2008</v>
      </c>
      <c r="K14" s="35">
        <v>6.103537094252407</v>
      </c>
      <c r="L14" s="36">
        <v>23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Data'!O:O,MATCH(TB!K1,'Subnational Data'!A:A,0))</f>
        <v>9.4590241780786783</v>
      </c>
      <c r="G15" s="33">
        <f>INDEX('Subnational Data'!Y:Y,MATCH(TB!K1,'Subnational Data'!A:A,0))</f>
        <v>2</v>
      </c>
      <c r="H15" s="32">
        <f>INDEX('Subnational Data'!AJ:AJ,MATCH(TB!K1,'Subnational Data'!A:A,0))</f>
        <v>1.4334487806576</v>
      </c>
      <c r="I15" s="37"/>
      <c r="J15" s="9">
        <v>2007</v>
      </c>
      <c r="K15" s="35">
        <v>6.2642101576670415</v>
      </c>
      <c r="L15" s="36">
        <v>25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Data'!P:P,MATCH(TB!K1,'Subnational Data'!A:A,0))</f>
        <v>0</v>
      </c>
      <c r="G16" s="33">
        <f>INDEX('Subnational Data'!Z:Z,MATCH(TB!K1,'Subnational Data'!A:A,0))</f>
        <v>1</v>
      </c>
      <c r="H16" s="32">
        <f>INDEX('Subnational Data'!AK:AK,MATCH(TB!K1,'Subnational Data'!A:A,0))</f>
        <v>36.377995288665559</v>
      </c>
      <c r="I16" s="37"/>
      <c r="J16" s="9">
        <v>2006</v>
      </c>
      <c r="K16" s="35">
        <v>6.5137812594199103</v>
      </c>
      <c r="L16" s="36">
        <v>24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6.3764008140325723</v>
      </c>
      <c r="L17" s="36">
        <v>26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6.4343021221863657</v>
      </c>
      <c r="L18" s="36">
        <v>28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Data'!D:D,MATCH(TB!K1,'Subnational Data'!A:A,0))</f>
        <v>7.2052680751751668</v>
      </c>
      <c r="G19" s="33">
        <f>INDEX('Subnational Data'!H:H,MATCH(TB!K1,'Subnational Data'!A:A,0))</f>
        <v>15</v>
      </c>
      <c r="H19" s="33"/>
      <c r="I19" s="34"/>
      <c r="J19" s="9">
        <v>2003</v>
      </c>
      <c r="K19" s="45">
        <v>6.3018146789077276</v>
      </c>
      <c r="L19" s="46">
        <v>28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Data'!Q:Q,MATCH(TB!K1,'Subnational Data'!A:A,0))</f>
        <v>6.4689093621585254</v>
      </c>
      <c r="G20" s="33">
        <f>INDEX('Subnational Data'!AA:AA,MATCH(TB!K1,'Subnational Data'!A:A,0))</f>
        <v>19</v>
      </c>
      <c r="H20" s="32">
        <f>INDEX('Subnational Data'!AL:AL,MATCH(TB!K1,'Subnational Data'!A:A,0))</f>
        <v>51.153455658819816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Data'!R:R,MATCH(TB!K1,'Subnational Data'!A:A,0))</f>
        <v>7.6431469515626391</v>
      </c>
      <c r="G21" s="33">
        <f>INDEX('Subnational Data'!AB:AB,MATCH(TB!K1,'Subnational Data'!A:A,0))</f>
        <v>31</v>
      </c>
      <c r="H21" s="32">
        <f>INDEX('Subnational Data'!AM:AM,MATCH(TB!K1,'Subnational Data'!A:A,0))</f>
        <v>12.214640209802081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Data'!S:S,MATCH(TB!K1,'Subnational Data'!A:A,0))</f>
        <v>6.0101817160083462</v>
      </c>
      <c r="G22" s="33">
        <f>INDEX('Subnational Data'!AC:AC,MATCH(TB!K1,'Subnational Data'!A:A,0))</f>
        <v>5</v>
      </c>
      <c r="H22" s="32">
        <f>INDEX('Subnational Data'!AN:AN,MATCH(TB!K1,'Subnational Data'!A:A,0))</f>
        <v>10.436216875514406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15:E15"/>
    <mergeCell ref="B16:E16"/>
    <mergeCell ref="A18:H18"/>
    <mergeCell ref="B19:E19"/>
    <mergeCell ref="B20:E20"/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6" workbookViewId="0">
      <selection activeCell="N27" sqref="N27"/>
    </sheetView>
  </sheetViews>
  <sheetFormatPr baseColWidth="10" defaultColWidth="11" defaultRowHeight="16" x14ac:dyDescent="0.2"/>
  <cols>
    <col min="1" max="1" width="6.5" bestFit="1" customWidth="1"/>
    <col min="5" max="5" width="15.5" customWidth="1"/>
    <col min="6" max="6" width="7.33203125" customWidth="1"/>
    <col min="7" max="7" width="6.83203125" customWidth="1"/>
    <col min="9" max="9" width="2.6640625" customWidth="1"/>
    <col min="10" max="10" width="5.1640625" bestFit="1" customWidth="1"/>
    <col min="11" max="11" width="10.83203125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81" t="s">
        <v>181</v>
      </c>
      <c r="L1" s="81"/>
      <c r="M1" s="21" t="s">
        <v>202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1"/>
      <c r="L2" s="81"/>
      <c r="M2" s="21" t="s">
        <v>116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Data'!B:B,MATCH(TM!K1,'Subnational Data'!A:A,0))</f>
        <v>5.5175878861663588</v>
      </c>
      <c r="G5" s="33">
        <f>INDEX('Subnational Data'!F:F,MATCH(TM!K1,'Subnational Data'!A:A,0))</f>
        <v>6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Data'!J:J,MATCH(TM!K1,'Subnational Data'!A:A,0))</f>
        <v>1.5925205726832785</v>
      </c>
      <c r="G6" s="33">
        <f>INDEX('Subnational Data'!T:T,MATCH(TM!K1,'Subnational Data'!A:A,0))</f>
        <v>20</v>
      </c>
      <c r="H6" s="32">
        <f>INDEX('Subnational Data'!AD:AD,MATCH(TM!K1,'Subnational Data'!A:A,0))</f>
        <v>73.394319915051966</v>
      </c>
      <c r="I6" s="37"/>
      <c r="J6" s="29"/>
      <c r="K6" s="30" t="s">
        <v>182</v>
      </c>
      <c r="L6" s="30" t="s">
        <v>86</v>
      </c>
      <c r="M6" s="30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Data'!K:K,MATCH(TM!K1,'Subnational Data'!A:A,0))</f>
        <v>5.9918805008555029</v>
      </c>
      <c r="G7" s="33">
        <f>INDEX('Subnational Data'!U:U,MATCH(TM!K1,'Subnational Data'!A:A,0))</f>
        <v>3</v>
      </c>
      <c r="H7" s="32">
        <f>INDEX('Subnational Data'!AE:AE,MATCH(TM!K1,'Subnational Data'!A:A,0))</f>
        <v>12.098981727639675</v>
      </c>
      <c r="I7" s="37"/>
      <c r="J7" s="8">
        <v>2015</v>
      </c>
      <c r="K7" s="35">
        <v>6.2368712744984762</v>
      </c>
      <c r="L7" s="36">
        <v>14</v>
      </c>
      <c r="M7" s="3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Data'!L:L,MATCH(TM!K1,'Subnational Data'!A:A,0))</f>
        <v>6.4859504711266514</v>
      </c>
      <c r="G8" s="33">
        <f>INDEX('Subnational Data'!V:V,MATCH(TM!K1,'Subnational Data'!A:A,0))</f>
        <v>17</v>
      </c>
      <c r="H8" s="32">
        <f>INDEX('Subnational Data'!AF:AF,MATCH(TM!K1,'Subnational Data'!A:A,0))</f>
        <v>6.1886042702470627</v>
      </c>
      <c r="I8" s="37"/>
      <c r="J8" s="8">
        <v>2014</v>
      </c>
      <c r="K8" s="35">
        <v>6.2076885895681775</v>
      </c>
      <c r="L8" s="36">
        <v>15</v>
      </c>
      <c r="M8" s="35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6.011557695633388</v>
      </c>
      <c r="L9" s="36">
        <v>17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6.0830815880185751</v>
      </c>
      <c r="L10" s="36">
        <v>15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Data'!C:C,MATCH(TM!K1,'Subnational Data'!A:A,0))</f>
        <v>4.8308553339152276</v>
      </c>
      <c r="G11" s="33">
        <f>INDEX('Subnational Data'!G:G,MATCH(TM!K1,'Subnational Data'!A:A,0))</f>
        <v>27</v>
      </c>
      <c r="H11" s="33"/>
      <c r="I11" s="34"/>
      <c r="J11" s="9">
        <v>2011</v>
      </c>
      <c r="K11" s="35">
        <v>5.9125179680730042</v>
      </c>
      <c r="L11" s="36">
        <v>24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Data'!M:M,MATCH(TM!K1,'Subnational Data'!A:A,0))</f>
        <v>5.2692306278663983</v>
      </c>
      <c r="G12" s="33">
        <f>INDEX('Subnational Data'!W:W,MATCH(TM!K1,'Subnational Data'!A:A,0))</f>
        <v>19</v>
      </c>
      <c r="H12" s="32">
        <f>INDEX('Subnational Data'!AG:AG,MATCH(TM!K1,'Subnational Data'!A:A,0))</f>
        <v>23.608440363697788</v>
      </c>
      <c r="I12" s="37"/>
      <c r="J12" s="9">
        <v>2010</v>
      </c>
      <c r="K12" s="35">
        <v>5.8642028864192497</v>
      </c>
      <c r="L12" s="36">
        <v>24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Data'!N:N,MATCH(TM!K1,'Subnational Data'!A:A,0))</f>
        <v>8</v>
      </c>
      <c r="G13" s="33">
        <f>INDEX('Subnational Data'!X:X,MATCH(TM!K1,'Subnational Data'!A:A,0))</f>
        <v>1</v>
      </c>
      <c r="H13" s="32">
        <f>INDEX('Subnational Data'!AH:AH,MATCH(TM!K1,'Subnational Data'!A:A,0))</f>
        <v>35</v>
      </c>
      <c r="I13" s="37"/>
      <c r="J13" s="9">
        <v>2009</v>
      </c>
      <c r="K13" s="35">
        <v>5.8632186570043379</v>
      </c>
      <c r="L13" s="36">
        <v>26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Data'!AI:AI,MATCH(TM!K1,'Subnational Data'!A:A,0))</f>
        <v>311115.51</v>
      </c>
      <c r="I14" s="44"/>
      <c r="J14" s="9">
        <v>2008</v>
      </c>
      <c r="K14" s="35">
        <v>5.9287482010699009</v>
      </c>
      <c r="L14" s="36">
        <v>30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Data'!O:O,MATCH(TM!K1,'Subnational Data'!A:A,0))</f>
        <v>6.054190707794513</v>
      </c>
      <c r="G15" s="33">
        <f>INDEX('Subnational Data'!Y:Y,MATCH(TM!K1,'Subnational Data'!A:A,0))</f>
        <v>29</v>
      </c>
      <c r="H15" s="32">
        <f>INDEX('Subnational Data'!AJ:AJ,MATCH(TM!K1,'Subnational Data'!A:A,0))</f>
        <v>5.9166907700869</v>
      </c>
      <c r="I15" s="37"/>
      <c r="J15" s="9">
        <v>2007</v>
      </c>
      <c r="K15" s="35">
        <v>6.0899828353904093</v>
      </c>
      <c r="L15" s="36">
        <v>30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Data'!P:P,MATCH(TM!K1,'Subnational Data'!A:A,0))</f>
        <v>0</v>
      </c>
      <c r="G16" s="33">
        <f>INDEX('Subnational Data'!Z:Z,MATCH(TM!K1,'Subnational Data'!A:A,0))</f>
        <v>1</v>
      </c>
      <c r="H16" s="32">
        <f>INDEX('Subnational Data'!AK:AK,MATCH(TM!K1,'Subnational Data'!A:A,0))</f>
        <v>36.377995288665559</v>
      </c>
      <c r="I16" s="37"/>
      <c r="J16" s="9">
        <v>2006</v>
      </c>
      <c r="K16" s="35">
        <v>6.3553389946576333</v>
      </c>
      <c r="L16" s="36">
        <v>29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6.260455555690533</v>
      </c>
      <c r="L17" s="36">
        <v>29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6.3127996037313601</v>
      </c>
      <c r="L18" s="36">
        <v>29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Data'!D:D,MATCH(TM!K1,'Subnational Data'!A:A,0))</f>
        <v>7.1927844269092729</v>
      </c>
      <c r="G19" s="33">
        <f>INDEX('Subnational Data'!H:H,MATCH(TM!K1,'Subnational Data'!A:A,0))</f>
        <v>15</v>
      </c>
      <c r="H19" s="33"/>
      <c r="I19" s="34"/>
      <c r="J19" s="9">
        <v>2003</v>
      </c>
      <c r="K19" s="45">
        <v>6.2764570135078257</v>
      </c>
      <c r="L19" s="46">
        <v>28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Data'!Q:Q,MATCH(TM!K1,'Subnational Data'!A:A,0))</f>
        <v>7.6827651547689255</v>
      </c>
      <c r="G20" s="33">
        <f>INDEX('Subnational Data'!AA:AA,MATCH(TM!K1,'Subnational Data'!A:A,0))</f>
        <v>9</v>
      </c>
      <c r="H20" s="32">
        <f>INDEX('Subnational Data'!AL:AL,MATCH(TM!K1,'Subnational Data'!A:A,0))</f>
        <v>41.955603233643664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Data'!R:R,MATCH(TM!K1,'Subnational Data'!A:A,0))</f>
        <v>8.9165951296891528</v>
      </c>
      <c r="G21" s="33">
        <f>INDEX('Subnational Data'!AB:AB,MATCH(TM!K1,'Subnational Data'!A:A,0))</f>
        <v>17</v>
      </c>
      <c r="H21" s="32">
        <f>INDEX('Subnational Data'!AM:AM,MATCH(TM!K1,'Subnational Data'!A:A,0))</f>
        <v>8.9768197145266821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Data'!S:S,MATCH(TM!K1,'Subnational Data'!A:A,0))</f>
        <v>3.1858192420922986</v>
      </c>
      <c r="G22" s="33">
        <f>INDEX('Subnational Data'!AC:AC,MATCH(TM!K1,'Subnational Data'!A:A,0))</f>
        <v>32</v>
      </c>
      <c r="H22" s="32">
        <f>INDEX('Subnational Data'!AN:AN,MATCH(TM!K1,'Subnational Data'!A:A,0))</f>
        <v>18.901136477924169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15:E15"/>
    <mergeCell ref="B16:E16"/>
    <mergeCell ref="A18:H18"/>
    <mergeCell ref="B19:E19"/>
    <mergeCell ref="B20:E20"/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4" workbookViewId="0">
      <selection activeCell="N28" sqref="N28"/>
    </sheetView>
  </sheetViews>
  <sheetFormatPr baseColWidth="10" defaultColWidth="11" defaultRowHeight="16" x14ac:dyDescent="0.2"/>
  <cols>
    <col min="1" max="1" width="6.5" bestFit="1" customWidth="1"/>
    <col min="5" max="5" width="15.1640625" customWidth="1"/>
    <col min="6" max="6" width="6.6640625" customWidth="1"/>
    <col min="7" max="7" width="6.33203125" customWidth="1"/>
    <col min="9" max="9" width="2.6640625" customWidth="1"/>
    <col min="10" max="10" width="5.1640625" bestFit="1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81" t="s">
        <v>183</v>
      </c>
      <c r="L1" s="81"/>
      <c r="M1" s="21" t="s">
        <v>201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1"/>
      <c r="L2" s="81"/>
      <c r="M2" s="21" t="s">
        <v>145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Data'!B:B,MATCH(TL!K1,'Subnational Data'!A:A,0))</f>
        <v>4.7575231930000008</v>
      </c>
      <c r="G5" s="33">
        <f>INDEX('Subnational Data'!F:F,MATCH(TL!K1,'Subnational Data'!A:A,0))</f>
        <v>17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Data'!J:J,MATCH(TL!K1,'Subnational Data'!A:A,0))</f>
        <v>2.9921637047411882</v>
      </c>
      <c r="G6" s="33">
        <f>INDEX('Subnational Data'!T:T,MATCH(TL!K1,'Subnational Data'!A:A,0))</f>
        <v>15</v>
      </c>
      <c r="H6" s="32">
        <f>INDEX('Subnational Data'!AD:AD,MATCH(TL!K1,'Subnational Data'!A:A,0))</f>
        <v>63.634314581404475</v>
      </c>
      <c r="I6" s="37"/>
      <c r="J6" s="29"/>
      <c r="K6" s="30" t="s">
        <v>184</v>
      </c>
      <c r="L6" s="30" t="s">
        <v>86</v>
      </c>
      <c r="M6" s="30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Data'!K:K,MATCH(TL!K1,'Subnational Data'!A:A,0))</f>
        <v>0</v>
      </c>
      <c r="G7" s="33">
        <f>INDEX('Subnational Data'!U:U,MATCH(TL!K1,'Subnational Data'!A:A,0))</f>
        <v>22</v>
      </c>
      <c r="H7" s="32">
        <f>INDEX('Subnational Data'!AE:AE,MATCH(TL!K1,'Subnational Data'!A:A,0))</f>
        <v>40.80945661731662</v>
      </c>
      <c r="I7" s="37"/>
      <c r="J7" s="8">
        <v>2015</v>
      </c>
      <c r="K7" s="35">
        <v>6.2860953707106475</v>
      </c>
      <c r="L7" s="36">
        <v>5</v>
      </c>
      <c r="M7" s="3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Data'!L:L,MATCH(TL!K1,'Subnational Data'!A:A,0))</f>
        <v>8.0379290672588173</v>
      </c>
      <c r="G8" s="33">
        <f>INDEX('Subnational Data'!V:V,MATCH(TL!K1,'Subnational Data'!A:A,0))</f>
        <v>4</v>
      </c>
      <c r="H8" s="32">
        <f>INDEX('Subnational Data'!AF:AF,MATCH(TL!K1,'Subnational Data'!A:A,0))</f>
        <v>4.2507586699494464</v>
      </c>
      <c r="I8" s="37"/>
      <c r="J8" s="8">
        <v>2014</v>
      </c>
      <c r="K8" s="35">
        <v>6.3343798334342916</v>
      </c>
      <c r="L8" s="36">
        <v>4</v>
      </c>
      <c r="M8" s="35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6.1972715426455176</v>
      </c>
      <c r="L9" s="36">
        <v>5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6.2483134542915062</v>
      </c>
      <c r="L10" s="36">
        <v>9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Data'!C:C,MATCH(TL!K1,'Subnational Data'!A:A,0))</f>
        <v>5.9705861787186754</v>
      </c>
      <c r="G11" s="33">
        <f>INDEX('Subnational Data'!G:G,MATCH(TL!K1,'Subnational Data'!A:A,0))</f>
        <v>1</v>
      </c>
      <c r="H11" s="33"/>
      <c r="I11" s="34"/>
      <c r="J11" s="9">
        <v>2011</v>
      </c>
      <c r="K11" s="35">
        <v>6.1890852195173425</v>
      </c>
      <c r="L11" s="36">
        <v>5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Data'!M:M,MATCH(TL!K1,'Subnational Data'!A:A,0))</f>
        <v>5.8823447148747023</v>
      </c>
      <c r="G12" s="33">
        <f>INDEX('Subnational Data'!W:W,MATCH(TL!K1,'Subnational Data'!A:A,0))</f>
        <v>8</v>
      </c>
      <c r="H12" s="32">
        <f>INDEX('Subnational Data'!AG:AG,MATCH(TL!K1,'Subnational Data'!A:A,0))</f>
        <v>21.450624199623022</v>
      </c>
      <c r="I12" s="37"/>
      <c r="J12" s="9">
        <v>2010</v>
      </c>
      <c r="K12" s="35">
        <v>6.1814805886776769</v>
      </c>
      <c r="L12" s="36">
        <v>7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Data'!N:N,MATCH(TL!K1,'Subnational Data'!A:A,0))</f>
        <v>8</v>
      </c>
      <c r="G13" s="33">
        <f>INDEX('Subnational Data'!X:X,MATCH(TL!K1,'Subnational Data'!A:A,0))</f>
        <v>1</v>
      </c>
      <c r="H13" s="32">
        <f>INDEX('Subnational Data'!AH:AH,MATCH(TL!K1,'Subnational Data'!A:A,0))</f>
        <v>35</v>
      </c>
      <c r="I13" s="37"/>
      <c r="J13" s="9">
        <v>2009</v>
      </c>
      <c r="K13" s="35">
        <v>6.2061055417206283</v>
      </c>
      <c r="L13" s="36">
        <v>9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Data'!AI:AI,MATCH(TL!K1,'Subnational Data'!A:A,0))</f>
        <v>311115.51</v>
      </c>
      <c r="I14" s="44"/>
      <c r="J14" s="9">
        <v>2008</v>
      </c>
      <c r="K14" s="35">
        <v>6.2807758384645993</v>
      </c>
      <c r="L14" s="36">
        <v>12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Data'!O:O,MATCH(TL!K1,'Subnational Data'!A:A,0))</f>
        <v>10</v>
      </c>
      <c r="G15" s="33">
        <f>INDEX('Subnational Data'!Y:Y,MATCH(TL!K1,'Subnational Data'!A:A,0))</f>
        <v>1</v>
      </c>
      <c r="H15" s="32">
        <f>INDEX('Subnational Data'!AJ:AJ,MATCH(TL!K1,'Subnational Data'!A:A,0))</f>
        <v>0.72113038351106162</v>
      </c>
      <c r="I15" s="37"/>
      <c r="J15" s="9">
        <v>2007</v>
      </c>
      <c r="K15" s="35">
        <v>6.4967069898576257</v>
      </c>
      <c r="L15" s="36">
        <v>12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Data'!P:P,MATCH(TL!K1,'Subnational Data'!A:A,0))</f>
        <v>0</v>
      </c>
      <c r="G16" s="33">
        <f>INDEX('Subnational Data'!Z:Z,MATCH(TL!K1,'Subnational Data'!A:A,0))</f>
        <v>1</v>
      </c>
      <c r="H16" s="32">
        <f>INDEX('Subnational Data'!AK:AK,MATCH(TL!K1,'Subnational Data'!A:A,0))</f>
        <v>36.377995288665559</v>
      </c>
      <c r="I16" s="37"/>
      <c r="J16" s="9">
        <v>2006</v>
      </c>
      <c r="K16" s="35">
        <v>6.677437946753348</v>
      </c>
      <c r="L16" s="36">
        <v>10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6.841077299828938</v>
      </c>
      <c r="L17" s="36">
        <v>2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7.0782628675124615</v>
      </c>
      <c r="L18" s="36">
        <v>1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Data'!D:D,MATCH(TL!K1,'Subnational Data'!A:A,0))</f>
        <v>7.1084628525452089</v>
      </c>
      <c r="G19" s="33">
        <f>INDEX('Subnational Data'!H:H,MATCH(TL!K1,'Subnational Data'!A:A,0))</f>
        <v>29</v>
      </c>
      <c r="H19" s="33"/>
      <c r="I19" s="34"/>
      <c r="J19" s="9">
        <v>2003</v>
      </c>
      <c r="K19" s="45">
        <v>6.996071637399802</v>
      </c>
      <c r="L19" s="46">
        <v>1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Data'!Q:Q,MATCH(TL!K1,'Subnational Data'!A:A,0))</f>
        <v>3.4146175887893273</v>
      </c>
      <c r="G20" s="33">
        <f>INDEX('Subnational Data'!AA:AA,MATCH(TL!K1,'Subnational Data'!A:A,0))</f>
        <v>29</v>
      </c>
      <c r="H20" s="32">
        <f>INDEX('Subnational Data'!AL:AL,MATCH(TL!K1,'Subnational Data'!A:A,0))</f>
        <v>74.296999699142376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Data'!R:R,MATCH(TL!K1,'Subnational Data'!A:A,0))</f>
        <v>9.103532874361191</v>
      </c>
      <c r="G21" s="33">
        <f>INDEX('Subnational Data'!AB:AB,MATCH(TL!K1,'Subnational Data'!A:A,0))</f>
        <v>12</v>
      </c>
      <c r="H21" s="32">
        <f>INDEX('Subnational Data'!AM:AM,MATCH(TL!K1,'Subnational Data'!A:A,0))</f>
        <v>8.5015189748215523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Data'!S:S,MATCH(TL!K1,'Subnational Data'!A:A,0))</f>
        <v>4.9903465555701345</v>
      </c>
      <c r="G22" s="33">
        <f>INDEX('Subnational Data'!AC:AC,MATCH(TL!K1,'Subnational Data'!A:A,0))</f>
        <v>25</v>
      </c>
      <c r="H22" s="32">
        <f>INDEX('Subnational Data'!AN:AN,MATCH(TL!K1,'Subnational Data'!A:A,0))</f>
        <v>10.414317262309309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15:E15"/>
    <mergeCell ref="B16:E16"/>
    <mergeCell ref="A18:H18"/>
    <mergeCell ref="B19:E19"/>
    <mergeCell ref="B20:E20"/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23" sqref="N23"/>
    </sheetView>
  </sheetViews>
  <sheetFormatPr baseColWidth="10" defaultColWidth="11" defaultRowHeight="16" x14ac:dyDescent="0.2"/>
  <cols>
    <col min="1" max="1" width="6.5" bestFit="1" customWidth="1"/>
    <col min="5" max="5" width="15.6640625" customWidth="1"/>
    <col min="6" max="6" width="5.6640625" bestFit="1" customWidth="1"/>
    <col min="7" max="7" width="5.1640625" bestFit="1" customWidth="1"/>
    <col min="8" max="8" width="10.1640625" bestFit="1" customWidth="1"/>
    <col min="9" max="9" width="2.6640625" customWidth="1"/>
    <col min="10" max="10" width="5.1640625" bestFit="1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95" t="s">
        <v>120</v>
      </c>
      <c r="L1" s="95"/>
      <c r="M1" s="21" t="s">
        <v>199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95"/>
      <c r="L2" s="95"/>
      <c r="M2" s="21" t="s">
        <v>158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Data'!B:B,MATCH(BS!K1,'Subnational Data'!A:A,0))</f>
        <v>3.5254371162632197</v>
      </c>
      <c r="G5" s="33">
        <f>INDEX('Subnational Data'!F:F,MATCH(BS!K1,'Subnational Data'!A:A,0))</f>
        <v>31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Data'!J:J,MATCH(BS!K1,'Subnational Data'!A:A,0))</f>
        <v>0</v>
      </c>
      <c r="G6" s="33">
        <f>INDEX('Subnational Data'!T:T,MATCH(BS!K1,'Subnational Data'!A:A,0))</f>
        <v>22</v>
      </c>
      <c r="H6" s="32">
        <f>INDEX('Subnational Data'!AD:AD,MATCH(BS!K1,'Subnational Data'!A:A,0))</f>
        <v>136.99909673257952</v>
      </c>
      <c r="I6" s="37"/>
      <c r="J6" s="52"/>
      <c r="K6" s="53" t="s">
        <v>126</v>
      </c>
      <c r="L6" s="53" t="s">
        <v>86</v>
      </c>
      <c r="M6" s="53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Data'!K:K,MATCH(BS!K1,'Subnational Data'!A:A,0))</f>
        <v>0</v>
      </c>
      <c r="G7" s="33">
        <f>INDEX('Subnational Data'!U:U,MATCH(BS!K1,'Subnational Data'!A:A,0))</f>
        <v>22</v>
      </c>
      <c r="H7" s="32">
        <f>INDEX('Subnational Data'!AE:AE,MATCH(BS!K1,'Subnational Data'!A:A,0))</f>
        <v>27.647073270384315</v>
      </c>
      <c r="I7" s="37"/>
      <c r="J7" s="57">
        <v>2015</v>
      </c>
      <c r="K7" s="75">
        <v>5.9850723589146453</v>
      </c>
      <c r="L7" s="76">
        <v>27</v>
      </c>
      <c r="M7" s="7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Data'!L:L,MATCH(BS!K1,'Subnational Data'!A:A,0))</f>
        <v>6.1017484650528786</v>
      </c>
      <c r="G8" s="33">
        <f>INDEX('Subnational Data'!V:V,MATCH(BS!K1,'Subnational Data'!A:A,0))</f>
        <v>24</v>
      </c>
      <c r="H8" s="32">
        <f>INDEX('Subnational Data'!AF:AF,MATCH(BS!K1,'Subnational Data'!A:A,0))</f>
        <v>6.6683300660480338</v>
      </c>
      <c r="I8" s="37"/>
      <c r="J8" s="8">
        <v>2014</v>
      </c>
      <c r="K8" s="54">
        <v>6.0320428115665861</v>
      </c>
      <c r="L8" s="55">
        <v>29</v>
      </c>
      <c r="M8" s="54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5.9405023243345694</v>
      </c>
      <c r="L9" s="36">
        <v>28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6.1016242253434347</v>
      </c>
      <c r="L10" s="36">
        <v>15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Data'!C:C,MATCH(BS!K1,'Subnational Data'!A:A,0))</f>
        <v>5.2449445388388973</v>
      </c>
      <c r="G11" s="33">
        <f>INDEX('Subnational Data'!G:G,MATCH(BS!K1,'Subnational Data'!A:A,0))</f>
        <v>20</v>
      </c>
      <c r="H11" s="33"/>
      <c r="I11" s="34"/>
      <c r="J11" s="9">
        <v>2011</v>
      </c>
      <c r="K11" s="35">
        <v>6.0456594686289833</v>
      </c>
      <c r="L11" s="36">
        <v>19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Data'!M:M,MATCH(BS!K1,'Subnational Data'!A:A,0))</f>
        <v>5.4724682810604115</v>
      </c>
      <c r="G12" s="33">
        <f>INDEX('Subnational Data'!W:W,MATCH(BS!K1,'Subnational Data'!A:A,0))</f>
        <v>17</v>
      </c>
      <c r="H12" s="32">
        <f>INDEX('Subnational Data'!AG:AG,MATCH(BS!K1,'Subnational Data'!A:A,0))</f>
        <v>22.893158326466235</v>
      </c>
      <c r="I12" s="37"/>
      <c r="J12" s="9">
        <v>2010</v>
      </c>
      <c r="K12" s="35">
        <v>5.9378256513761016</v>
      </c>
      <c r="L12" s="36">
        <v>24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Data'!N:N,MATCH(BS!K1,'Subnational Data'!A:A,0))</f>
        <v>8</v>
      </c>
      <c r="G13" s="33">
        <f>INDEX('Subnational Data'!X:X,MATCH(BS!K1,'Subnational Data'!A:A,0))</f>
        <v>1</v>
      </c>
      <c r="H13" s="32">
        <f>INDEX('Subnational Data'!AH:AH,MATCH(BS!K1,'Subnational Data'!A:A,0))</f>
        <v>35</v>
      </c>
      <c r="I13" s="37"/>
      <c r="J13" s="9">
        <v>2009</v>
      </c>
      <c r="K13" s="35">
        <v>5.9153864371150702</v>
      </c>
      <c r="L13" s="36">
        <v>26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Data'!AI:AI,MATCH(BS!K1,'Subnational Data'!A:A,0))</f>
        <v>311115.51</v>
      </c>
      <c r="I14" s="44"/>
      <c r="J14" s="9">
        <v>2008</v>
      </c>
      <c r="K14" s="35">
        <v>6.1008039153537572</v>
      </c>
      <c r="L14" s="36">
        <v>23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Data'!O:O,MATCH(BS!K1,'Subnational Data'!A:A,0))</f>
        <v>7.507309874295176</v>
      </c>
      <c r="G15" s="33">
        <f>INDEX('Subnational Data'!Y:Y,MATCH(BS!K1,'Subnational Data'!A:A,0))</f>
        <v>24</v>
      </c>
      <c r="H15" s="32">
        <f>INDEX('Subnational Data'!AJ:AJ,MATCH(BS!K1,'Subnational Data'!A:A,0))</f>
        <v>4.0033270417996052</v>
      </c>
      <c r="I15" s="37"/>
      <c r="J15" s="9">
        <v>2007</v>
      </c>
      <c r="K15" s="35">
        <v>6.2486050086189158</v>
      </c>
      <c r="L15" s="36">
        <v>28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Data'!P:P,MATCH(BS!K1,'Subnational Data'!A:A,0))</f>
        <v>0</v>
      </c>
      <c r="G16" s="33">
        <f>INDEX('Subnational Data'!Z:Z,MATCH(BS!K1,'Subnational Data'!A:A,0))</f>
        <v>1</v>
      </c>
      <c r="H16" s="32">
        <f>INDEX('Subnational Data'!AK:AK,MATCH(BS!K1,'Subnational Data'!A:A,0))</f>
        <v>36.377995288665559</v>
      </c>
      <c r="I16" s="37"/>
      <c r="J16" s="9">
        <v>2006</v>
      </c>
      <c r="K16" s="35">
        <v>6.5947528190560787</v>
      </c>
      <c r="L16" s="36">
        <v>16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6.5432987159670128</v>
      </c>
      <c r="L17" s="36">
        <v>17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6.6068832533558322</v>
      </c>
      <c r="L18" s="36">
        <v>21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Data'!D:D,MATCH(BS!K1,'Subnational Data'!A:A,0))</f>
        <v>7.2600524983857584</v>
      </c>
      <c r="G19" s="33">
        <f>INDEX('Subnational Data'!H:H,MATCH(BS!K1,'Subnational Data'!A:A,0))</f>
        <v>1</v>
      </c>
      <c r="H19" s="33"/>
      <c r="I19" s="34"/>
      <c r="J19" s="9">
        <v>2003</v>
      </c>
      <c r="K19" s="45">
        <v>6.5637414973590973</v>
      </c>
      <c r="L19" s="46">
        <v>13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Data'!Q:Q,MATCH(BS!K1,'Subnational Data'!A:A,0))</f>
        <v>8.1820724195866781</v>
      </c>
      <c r="G20" s="33">
        <f>INDEX('Subnational Data'!AA:AA,MATCH(BS!K1,'Subnational Data'!A:A,0))</f>
        <v>6</v>
      </c>
      <c r="H20" s="32">
        <f>INDEX('Subnational Data'!AL:AL,MATCH(BS!K1,'Subnational Data'!A:A,0))</f>
        <v>38.17215995762178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Data'!R:R,MATCH(BS!K1,'Subnational Data'!A:A,0))</f>
        <v>8.4954245533325654</v>
      </c>
      <c r="G21" s="33">
        <f>INDEX('Subnational Data'!AB:AB,MATCH(BS!K1,'Subnational Data'!A:A,0))</f>
        <v>23</v>
      </c>
      <c r="H21" s="32">
        <f>INDEX('Subnational Data'!AM:AM,MATCH(BS!K1,'Subnational Data'!A:A,0))</f>
        <v>10.047671868196991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Data'!S:S,MATCH(BS!K1,'Subnational Data'!A:A,0))</f>
        <v>4.9239204834962313</v>
      </c>
      <c r="G22" s="33">
        <f>INDEX('Subnational Data'!AC:AC,MATCH(BS!K1,'Subnational Data'!A:A,0))</f>
        <v>27</v>
      </c>
      <c r="H22" s="32">
        <f>INDEX('Subnational Data'!AN:AN,MATCH(BS!K1,'Subnational Data'!A:A,0))</f>
        <v>12.475238660145713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6" workbookViewId="0">
      <selection activeCell="O28" sqref="O28"/>
    </sheetView>
  </sheetViews>
  <sheetFormatPr baseColWidth="10" defaultColWidth="11" defaultRowHeight="16" x14ac:dyDescent="0.2"/>
  <cols>
    <col min="1" max="1" width="6.5" bestFit="1" customWidth="1"/>
    <col min="5" max="5" width="15.5" customWidth="1"/>
    <col min="6" max="6" width="7.5" customWidth="1"/>
    <col min="7" max="7" width="7.33203125" customWidth="1"/>
    <col min="9" max="9" width="2.83203125" customWidth="1"/>
    <col min="10" max="10" width="5.1640625" bestFit="1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81" t="s">
        <v>185</v>
      </c>
      <c r="L1" s="81"/>
      <c r="M1" s="21" t="s">
        <v>201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1"/>
      <c r="L2" s="81"/>
      <c r="M2" s="21" t="s">
        <v>145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Data'!B:B,MATCH(VE!K1,'Subnational Data'!A:A,0))</f>
        <v>5.0824150160263981</v>
      </c>
      <c r="G5" s="33">
        <f>INDEX('Subnational Data'!F:F,MATCH(VE!K1,'Subnational Data'!A:A,0))</f>
        <v>11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Data'!J:J,MATCH(VE!K1,'Subnational Data'!A:A,0))</f>
        <v>0</v>
      </c>
      <c r="G6" s="33">
        <f>INDEX('Subnational Data'!T:T,MATCH(VE!K1,'Subnational Data'!A:A,0))</f>
        <v>22</v>
      </c>
      <c r="H6" s="32">
        <f>INDEX('Subnational Data'!AD:AD,MATCH(VE!K1,'Subnational Data'!A:A,0))</f>
        <v>113.9763273938041</v>
      </c>
      <c r="I6" s="37"/>
      <c r="J6" s="29"/>
      <c r="K6" s="30" t="s">
        <v>187</v>
      </c>
      <c r="L6" s="30" t="s">
        <v>86</v>
      </c>
      <c r="M6" s="30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Data'!K:K,MATCH(VE!K1,'Subnational Data'!A:A,0))</f>
        <v>5.0090704544447151</v>
      </c>
      <c r="G7" s="33">
        <f>INDEX('Subnational Data'!U:U,MATCH(VE!K1,'Subnational Data'!A:A,0))</f>
        <v>6</v>
      </c>
      <c r="H7" s="32">
        <f>INDEX('Subnational Data'!AE:AE,MATCH(VE!K1,'Subnational Data'!A:A,0))</f>
        <v>14.553762510526019</v>
      </c>
      <c r="I7" s="37"/>
      <c r="J7" s="8">
        <v>2015</v>
      </c>
      <c r="K7" s="35">
        <v>6.272784057973098</v>
      </c>
      <c r="L7" s="36">
        <v>5</v>
      </c>
      <c r="M7" s="3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Data'!L:L,MATCH(VE!K1,'Subnational Data'!A:A,0))</f>
        <v>7.3205896096608765</v>
      </c>
      <c r="G8" s="33">
        <f>INDEX('Subnational Data'!V:V,MATCH(VE!K1,'Subnational Data'!A:A,0))</f>
        <v>10</v>
      </c>
      <c r="H8" s="32">
        <f>INDEX('Subnational Data'!AF:AF,MATCH(VE!K1,'Subnational Data'!A:A,0))</f>
        <v>5.1464495739931158</v>
      </c>
      <c r="I8" s="37"/>
      <c r="J8" s="8">
        <v>2014</v>
      </c>
      <c r="K8" s="35">
        <v>6.3199020882967254</v>
      </c>
      <c r="L8" s="36">
        <v>4</v>
      </c>
      <c r="M8" s="35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6.14168298838747</v>
      </c>
      <c r="L9" s="36">
        <v>10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6.2156407694137021</v>
      </c>
      <c r="L10" s="36">
        <v>9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Data'!C:C,MATCH(VE!K1,'Subnational Data'!A:A,0))</f>
        <v>5.5187361504514207</v>
      </c>
      <c r="G11" s="33">
        <f>INDEX('Subnational Data'!G:G,MATCH(VE!K1,'Subnational Data'!A:A,0))</f>
        <v>11</v>
      </c>
      <c r="H11" s="33"/>
      <c r="I11" s="34"/>
      <c r="J11" s="9">
        <v>2011</v>
      </c>
      <c r="K11" s="35">
        <v>6.1337245441276069</v>
      </c>
      <c r="L11" s="36">
        <v>12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Data'!M:M,MATCH(VE!K1,'Subnational Data'!A:A,0))</f>
        <v>6.005180443787193</v>
      </c>
      <c r="G12" s="33">
        <f>INDEX('Subnational Data'!W:W,MATCH(VE!K1,'Subnational Data'!A:A,0))</f>
        <v>5</v>
      </c>
      <c r="H12" s="32">
        <f>INDEX('Subnational Data'!AG:AG,MATCH(VE!K1,'Subnational Data'!A:A,0))</f>
        <v>21.01831163824211</v>
      </c>
      <c r="I12" s="37"/>
      <c r="J12" s="9">
        <v>2010</v>
      </c>
      <c r="K12" s="35">
        <v>6.1738307877903154</v>
      </c>
      <c r="L12" s="36">
        <v>7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Data'!N:N,MATCH(VE!K1,'Subnational Data'!A:A,0))</f>
        <v>8</v>
      </c>
      <c r="G13" s="33">
        <f>INDEX('Subnational Data'!X:X,MATCH(VE!K1,'Subnational Data'!A:A,0))</f>
        <v>1</v>
      </c>
      <c r="H13" s="32">
        <f>INDEX('Subnational Data'!AH:AH,MATCH(VE!K1,'Subnational Data'!A:A,0))</f>
        <v>35</v>
      </c>
      <c r="I13" s="37"/>
      <c r="J13" s="9">
        <v>2009</v>
      </c>
      <c r="K13" s="35">
        <v>6.1916487528498543</v>
      </c>
      <c r="L13" s="36">
        <v>9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Data'!AI:AI,MATCH(VE!K1,'Subnational Data'!A:A,0))</f>
        <v>311115.51</v>
      </c>
      <c r="I14" s="44"/>
      <c r="J14" s="9">
        <v>2008</v>
      </c>
      <c r="K14" s="35">
        <v>6.2899426394350968</v>
      </c>
      <c r="L14" s="36">
        <v>12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Data'!O:O,MATCH(VE!K1,'Subnational Data'!A:A,0))</f>
        <v>8.0697641580184882</v>
      </c>
      <c r="G15" s="33">
        <f>INDEX('Subnational Data'!Y:Y,MATCH(VE!K1,'Subnational Data'!A:A,0))</f>
        <v>19</v>
      </c>
      <c r="H15" s="32">
        <f>INDEX('Subnational Data'!AJ:AJ,MATCH(VE!K1,'Subnational Data'!A:A,0))</f>
        <v>3.2627273373117736</v>
      </c>
      <c r="I15" s="37"/>
      <c r="J15" s="9">
        <v>2007</v>
      </c>
      <c r="K15" s="35">
        <v>6.4359136104239409</v>
      </c>
      <c r="L15" s="36">
        <v>17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Data'!P:P,MATCH(VE!K1,'Subnational Data'!A:A,0))</f>
        <v>0</v>
      </c>
      <c r="G16" s="33">
        <f>INDEX('Subnational Data'!Z:Z,MATCH(VE!K1,'Subnational Data'!A:A,0))</f>
        <v>1</v>
      </c>
      <c r="H16" s="32">
        <f>INDEX('Subnational Data'!AK:AK,MATCH(VE!K1,'Subnational Data'!A:A,0))</f>
        <v>36.377995288665559</v>
      </c>
      <c r="I16" s="37"/>
      <c r="J16" s="9">
        <v>2006</v>
      </c>
      <c r="K16" s="35">
        <v>6.6086987271402107</v>
      </c>
      <c r="L16" s="36">
        <v>16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6.5213551711594588</v>
      </c>
      <c r="L17" s="36">
        <v>17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6.5963276224869256</v>
      </c>
      <c r="L18" s="36">
        <v>21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Data'!D:D,MATCH(VE!K1,'Subnational Data'!A:A,0))</f>
        <v>7.1555531813607702</v>
      </c>
      <c r="G19" s="33">
        <f>INDEX('Subnational Data'!H:H,MATCH(VE!K1,'Subnational Data'!A:A,0))</f>
        <v>15</v>
      </c>
      <c r="H19" s="33"/>
      <c r="I19" s="34"/>
      <c r="J19" s="9">
        <v>2003</v>
      </c>
      <c r="K19" s="45">
        <v>6.5070703739558065</v>
      </c>
      <c r="L19" s="46">
        <v>22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Data'!Q:Q,MATCH(VE!K1,'Subnational Data'!A:A,0))</f>
        <v>4.3306771786214693</v>
      </c>
      <c r="G20" s="33">
        <f>INDEX('Subnational Data'!AA:AA,MATCH(VE!K1,'Subnational Data'!A:A,0))</f>
        <v>26</v>
      </c>
      <c r="H20" s="32">
        <f>INDEX('Subnational Data'!AL:AL,MATCH(VE!K1,'Subnational Data'!A:A,0))</f>
        <v>67.355663692643802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Data'!R:R,MATCH(VE!K1,'Subnational Data'!A:A,0))</f>
        <v>9.171271967091899</v>
      </c>
      <c r="G21" s="33">
        <f>INDEX('Subnational Data'!AB:AB,MATCH(VE!K1,'Subnational Data'!A:A,0))</f>
        <v>9</v>
      </c>
      <c r="H21" s="32">
        <f>INDEX('Subnational Data'!AM:AM,MATCH(VE!K1,'Subnational Data'!A:A,0))</f>
        <v>8.3292881557414091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Data'!S:S,MATCH(VE!K1,'Subnational Data'!A:A,0))</f>
        <v>5.2779867510274183</v>
      </c>
      <c r="G22" s="33">
        <f>INDEX('Subnational Data'!AC:AC,MATCH(VE!K1,'Subnational Data'!A:A,0))</f>
        <v>22</v>
      </c>
      <c r="H22" s="32">
        <f>INDEX('Subnational Data'!AN:AN,MATCH(VE!K1,'Subnational Data'!A:A,0))</f>
        <v>8.9448691393025719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15:E15"/>
    <mergeCell ref="B16:E16"/>
    <mergeCell ref="A18:H18"/>
    <mergeCell ref="B19:E19"/>
    <mergeCell ref="B20:E20"/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7" workbookViewId="0">
      <selection activeCell="N29" sqref="N29"/>
    </sheetView>
  </sheetViews>
  <sheetFormatPr baseColWidth="10" defaultColWidth="11" defaultRowHeight="16" x14ac:dyDescent="0.2"/>
  <cols>
    <col min="1" max="1" width="6.5" bestFit="1" customWidth="1"/>
    <col min="5" max="5" width="15.83203125" customWidth="1"/>
    <col min="6" max="6" width="7.6640625" customWidth="1"/>
    <col min="7" max="7" width="7.1640625" customWidth="1"/>
    <col min="9" max="9" width="2.6640625" customWidth="1"/>
    <col min="10" max="10" width="5.1640625" bestFit="1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81" t="s">
        <v>188</v>
      </c>
      <c r="L1" s="81"/>
      <c r="M1" s="21" t="s">
        <v>201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1"/>
      <c r="L2" s="81"/>
      <c r="M2" s="21" t="s">
        <v>145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Data'!B:B,MATCH(YU!K1,'Subnational Data'!A:A,0))</f>
        <v>4.9076531686141225</v>
      </c>
      <c r="G5" s="33">
        <f>INDEX('Subnational Data'!F:F,MATCH(YU!K1,'Subnational Data'!A:A,0))</f>
        <v>14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Data'!J:J,MATCH(YU!K1,'Subnational Data'!A:A,0))</f>
        <v>1.5724755784696189</v>
      </c>
      <c r="G6" s="33">
        <f>INDEX('Subnational Data'!T:T,MATCH(YU!K1,'Subnational Data'!A:A,0))</f>
        <v>20</v>
      </c>
      <c r="H6" s="32">
        <f>INDEX('Subnational Data'!AD:AD,MATCH(YU!K1,'Subnational Data'!A:A,0))</f>
        <v>73.534097866986471</v>
      </c>
      <c r="I6" s="37"/>
      <c r="J6" s="29"/>
      <c r="K6" s="30" t="s">
        <v>189</v>
      </c>
      <c r="L6" s="30" t="s">
        <v>86</v>
      </c>
      <c r="M6" s="30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Data'!K:K,MATCH(YU!K1,'Subnational Data'!A:A,0))</f>
        <v>2.9040324615993658</v>
      </c>
      <c r="G7" s="33">
        <f>INDEX('Subnational Data'!U:U,MATCH(YU!K1,'Subnational Data'!A:A,0))</f>
        <v>10</v>
      </c>
      <c r="H7" s="32">
        <f>INDEX('Subnational Data'!AE:AE,MATCH(YU!K1,'Subnational Data'!A:A,0))</f>
        <v>19.811550453327094</v>
      </c>
      <c r="I7" s="37"/>
      <c r="J7" s="8">
        <v>2015</v>
      </c>
      <c r="K7" s="35">
        <v>6.2742572288955394</v>
      </c>
      <c r="L7" s="36">
        <v>5</v>
      </c>
      <c r="M7" s="3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Data'!L:L,MATCH(YU!K1,'Subnational Data'!A:A,0))</f>
        <v>7.1541046343875045</v>
      </c>
      <c r="G8" s="33">
        <f>INDEX('Subnational Data'!V:V,MATCH(YU!K1,'Subnational Data'!A:A,0))</f>
        <v>13</v>
      </c>
      <c r="H8" s="32">
        <f>INDEX('Subnational Data'!AF:AF,MATCH(YU!K1,'Subnational Data'!A:A,0))</f>
        <v>5.3543275548191414</v>
      </c>
      <c r="I8" s="37"/>
      <c r="J8" s="8">
        <v>2014</v>
      </c>
      <c r="K8" s="35">
        <v>6.2344770440047581</v>
      </c>
      <c r="L8" s="36">
        <v>15</v>
      </c>
      <c r="M8" s="35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6.0420690235740295</v>
      </c>
      <c r="L9" s="36">
        <v>17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6.105282496904846</v>
      </c>
      <c r="L10" s="36">
        <v>15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Data'!C:C,MATCH(YU!K1,'Subnational Data'!A:A,0))</f>
        <v>5.6032152975849137</v>
      </c>
      <c r="G11" s="33">
        <f>INDEX('Subnational Data'!G:G,MATCH(YU!K1,'Subnational Data'!A:A,0))</f>
        <v>9</v>
      </c>
      <c r="H11" s="33"/>
      <c r="I11" s="34"/>
      <c r="J11" s="9">
        <v>2011</v>
      </c>
      <c r="K11" s="35">
        <v>6.1246472929730444</v>
      </c>
      <c r="L11" s="36">
        <v>12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Data'!M:M,MATCH(YU!K1,'Subnational Data'!A:A,0))</f>
        <v>5.8297580776113627</v>
      </c>
      <c r="G12" s="33">
        <f>INDEX('Subnational Data'!W:W,MATCH(YU!K1,'Subnational Data'!A:A,0))</f>
        <v>10</v>
      </c>
      <c r="H12" s="32">
        <f>INDEX('Subnational Data'!AG:AG,MATCH(YU!K1,'Subnational Data'!A:A,0))</f>
        <v>21.635699536017363</v>
      </c>
      <c r="I12" s="37"/>
      <c r="J12" s="9">
        <v>2010</v>
      </c>
      <c r="K12" s="35">
        <v>6.1557802525570304</v>
      </c>
      <c r="L12" s="36">
        <v>7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Data'!N:N,MATCH(YU!K1,'Subnational Data'!A:A,0))</f>
        <v>8</v>
      </c>
      <c r="G13" s="33">
        <f>INDEX('Subnational Data'!X:X,MATCH(YU!K1,'Subnational Data'!A:A,0))</f>
        <v>1</v>
      </c>
      <c r="H13" s="32">
        <f>INDEX('Subnational Data'!AH:AH,MATCH(YU!K1,'Subnational Data'!A:A,0))</f>
        <v>35</v>
      </c>
      <c r="I13" s="37"/>
      <c r="J13" s="9">
        <v>2009</v>
      </c>
      <c r="K13" s="35">
        <v>6.1323232002799735</v>
      </c>
      <c r="L13" s="36">
        <v>16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Data'!AI:AI,MATCH(YU!K1,'Subnational Data'!A:A,0))</f>
        <v>311115.51</v>
      </c>
      <c r="I14" s="44"/>
      <c r="J14" s="9">
        <v>2008</v>
      </c>
      <c r="K14" s="35">
        <v>6.3066073200718833</v>
      </c>
      <c r="L14" s="36">
        <v>12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Data'!O:O,MATCH(YU!K1,'Subnational Data'!A:A,0))</f>
        <v>8.5831031127282937</v>
      </c>
      <c r="G15" s="33">
        <f>INDEX('Subnational Data'!Y:Y,MATCH(YU!K1,'Subnational Data'!A:A,0))</f>
        <v>14</v>
      </c>
      <c r="H15" s="32">
        <f>INDEX('Subnational Data'!AJ:AJ,MATCH(YU!K1,'Subnational Data'!A:A,0))</f>
        <v>2.5867991967285349</v>
      </c>
      <c r="I15" s="37"/>
      <c r="J15" s="9">
        <v>2007</v>
      </c>
      <c r="K15" s="35">
        <v>6.5130497374088128</v>
      </c>
      <c r="L15" s="36">
        <v>12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Data'!P:P,MATCH(YU!K1,'Subnational Data'!A:A,0))</f>
        <v>0</v>
      </c>
      <c r="G16" s="33">
        <f>INDEX('Subnational Data'!Z:Z,MATCH(YU!K1,'Subnational Data'!A:A,0))</f>
        <v>1</v>
      </c>
      <c r="H16" s="32">
        <f>INDEX('Subnational Data'!AK:AK,MATCH(YU!K1,'Subnational Data'!A:A,0))</f>
        <v>36.377995288665559</v>
      </c>
      <c r="I16" s="37"/>
      <c r="J16" s="9">
        <v>2006</v>
      </c>
      <c r="K16" s="35">
        <v>6.6523288853850913</v>
      </c>
      <c r="L16" s="36">
        <v>10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6.6016757153878443</v>
      </c>
      <c r="L17" s="36">
        <v>13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6.8004713245263808</v>
      </c>
      <c r="L18" s="36">
        <v>9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Data'!D:D,MATCH(YU!K1,'Subnational Data'!A:A,0))</f>
        <v>7.2546749071742012</v>
      </c>
      <c r="G19" s="33">
        <f>INDEX('Subnational Data'!H:H,MATCH(YU!K1,'Subnational Data'!A:A,0))</f>
        <v>1</v>
      </c>
      <c r="H19" s="33"/>
      <c r="I19" s="34"/>
      <c r="J19" s="9">
        <v>2003</v>
      </c>
      <c r="K19" s="45">
        <v>6.6420558700013563</v>
      </c>
      <c r="L19" s="46">
        <v>13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Data'!Q:Q,MATCH(YU!K1,'Subnational Data'!A:A,0))</f>
        <v>6.5552651458582858</v>
      </c>
      <c r="G20" s="33">
        <f>INDEX('Subnational Data'!AA:AA,MATCH(YU!K1,'Subnational Data'!A:A,0))</f>
        <v>18</v>
      </c>
      <c r="H20" s="32">
        <f>INDEX('Subnational Data'!AL:AL,MATCH(YU!K1,'Subnational Data'!A:A,0))</f>
        <v>50.499104656529248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Data'!R:R,MATCH(YU!K1,'Subnational Data'!A:A,0))</f>
        <v>8.6980844718143029</v>
      </c>
      <c r="G21" s="33">
        <f>INDEX('Subnational Data'!AB:AB,MATCH(YU!K1,'Subnational Data'!A:A,0))</f>
        <v>22</v>
      </c>
      <c r="H21" s="32">
        <f>INDEX('Subnational Data'!AM:AM,MATCH(YU!K1,'Subnational Data'!A:A,0))</f>
        <v>9.5323965323789555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Data'!S:S,MATCH(YU!K1,'Subnational Data'!A:A,0))</f>
        <v>6.2028728760308516</v>
      </c>
      <c r="G22" s="33">
        <f>INDEX('Subnational Data'!AC:AC,MATCH(YU!K1,'Subnational Data'!A:A,0))</f>
        <v>3</v>
      </c>
      <c r="H22" s="32">
        <f>INDEX('Subnational Data'!AN:AN,MATCH(YU!K1,'Subnational Data'!A:A,0))</f>
        <v>6.3258200326499221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15:E15"/>
    <mergeCell ref="B16:E16"/>
    <mergeCell ref="A18:H18"/>
    <mergeCell ref="B19:E19"/>
    <mergeCell ref="B20:E20"/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3" workbookViewId="0">
      <selection activeCell="N31" sqref="N31"/>
    </sheetView>
  </sheetViews>
  <sheetFormatPr baseColWidth="10" defaultColWidth="11" defaultRowHeight="16" x14ac:dyDescent="0.2"/>
  <cols>
    <col min="1" max="1" width="6.5" bestFit="1" customWidth="1"/>
    <col min="5" max="5" width="15.1640625" customWidth="1"/>
    <col min="6" max="7" width="7.33203125" customWidth="1"/>
    <col min="9" max="9" width="2.83203125" customWidth="1"/>
    <col min="10" max="10" width="5.1640625" bestFit="1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81" t="s">
        <v>190</v>
      </c>
      <c r="L1" s="81"/>
      <c r="M1" s="21" t="s">
        <v>201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1"/>
      <c r="L2" s="81"/>
      <c r="M2" s="21" t="s">
        <v>145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Data'!B:B,MATCH(ZA!K1,'Subnational Data'!A:A,0))</f>
        <v>4.6840917062554617</v>
      </c>
      <c r="G5" s="33">
        <f>INDEX('Subnational Data'!F:F,MATCH(ZA!K1,'Subnational Data'!A:A,0))</f>
        <v>18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Data'!J:J,MATCH(ZA!K1,'Subnational Data'!A:A,0))</f>
        <v>1.7203447317654363</v>
      </c>
      <c r="G6" s="33">
        <f>INDEX('Subnational Data'!T:T,MATCH(ZA!K1,'Subnational Data'!A:A,0))</f>
        <v>19</v>
      </c>
      <c r="H6" s="32">
        <f>INDEX('Subnational Data'!AD:AD,MATCH(ZA!K1,'Subnational Data'!A:A,0))</f>
        <v>72.502975224511772</v>
      </c>
      <c r="I6" s="37"/>
      <c r="J6" s="29"/>
      <c r="K6" s="30" t="s">
        <v>191</v>
      </c>
      <c r="L6" s="30" t="s">
        <v>86</v>
      </c>
      <c r="M6" s="30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Data'!K:K,MATCH(ZA!K1,'Subnational Data'!A:A,0))</f>
        <v>2.3317908798573801</v>
      </c>
      <c r="G7" s="33">
        <f>INDEX('Subnational Data'!U:U,MATCH(ZA!K1,'Subnational Data'!A:A,0))</f>
        <v>13</v>
      </c>
      <c r="H7" s="32">
        <f>INDEX('Subnational Data'!AE:AE,MATCH(ZA!K1,'Subnational Data'!A:A,0))</f>
        <v>21.240847643723917</v>
      </c>
      <c r="I7" s="37"/>
      <c r="J7" s="8">
        <v>2015</v>
      </c>
      <c r="K7" s="35">
        <v>6.2625815150510924</v>
      </c>
      <c r="L7" s="36">
        <v>5</v>
      </c>
      <c r="M7" s="3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Data'!L:L,MATCH(ZA!K1,'Subnational Data'!A:A,0))</f>
        <v>6.6842312133990287</v>
      </c>
      <c r="G8" s="33">
        <f>INDEX('Subnational Data'!V:V,MATCH(ZA!K1,'Subnational Data'!A:A,0))</f>
        <v>15</v>
      </c>
      <c r="H8" s="32">
        <f>INDEX('Subnational Data'!AF:AF,MATCH(ZA!K1,'Subnational Data'!A:A,0))</f>
        <v>5.941025170255692</v>
      </c>
      <c r="I8" s="37"/>
      <c r="J8" s="8">
        <v>2014</v>
      </c>
      <c r="K8" s="35">
        <v>6.2669449420218024</v>
      </c>
      <c r="L8" s="36">
        <v>4</v>
      </c>
      <c r="M8" s="35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6.0169435065537229</v>
      </c>
      <c r="L9" s="36">
        <v>17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5.9832632275485738</v>
      </c>
      <c r="L10" s="36">
        <v>26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Data'!C:C,MATCH(ZA!K1,'Subnational Data'!A:A,0))</f>
        <v>5.8488870385822427</v>
      </c>
      <c r="G11" s="33">
        <f>INDEX('Subnational Data'!G:G,MATCH(ZA!K1,'Subnational Data'!A:A,0))</f>
        <v>3</v>
      </c>
      <c r="H11" s="33"/>
      <c r="I11" s="34"/>
      <c r="J11" s="9">
        <v>2011</v>
      </c>
      <c r="K11" s="35">
        <v>5.8956100061416619</v>
      </c>
      <c r="L11" s="36">
        <v>24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Data'!M:M,MATCH(ZA!K1,'Subnational Data'!A:A,0))</f>
        <v>5.9174679610178984</v>
      </c>
      <c r="G12" s="33">
        <f>INDEX('Subnational Data'!W:W,MATCH(ZA!K1,'Subnational Data'!A:A,0))</f>
        <v>8</v>
      </c>
      <c r="H12" s="32">
        <f>INDEX('Subnational Data'!AG:AG,MATCH(ZA!K1,'Subnational Data'!A:A,0))</f>
        <v>21.327010161275965</v>
      </c>
      <c r="I12" s="37"/>
      <c r="J12" s="9">
        <v>2010</v>
      </c>
      <c r="K12" s="35">
        <v>5.9232487214421328</v>
      </c>
      <c r="L12" s="36">
        <v>24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Data'!N:N,MATCH(ZA!K1,'Subnational Data'!A:A,0))</f>
        <v>8</v>
      </c>
      <c r="G13" s="33">
        <f>INDEX('Subnational Data'!X:X,MATCH(ZA!K1,'Subnational Data'!A:A,0))</f>
        <v>1</v>
      </c>
      <c r="H13" s="32">
        <f>INDEX('Subnational Data'!AH:AH,MATCH(ZA!K1,'Subnational Data'!A:A,0))</f>
        <v>35</v>
      </c>
      <c r="I13" s="37"/>
      <c r="J13" s="9">
        <v>2009</v>
      </c>
      <c r="K13" s="35">
        <v>6.0620520061703749</v>
      </c>
      <c r="L13" s="36">
        <v>16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Data'!AI:AI,MATCH(ZA!K1,'Subnational Data'!A:A,0))</f>
        <v>311115.51</v>
      </c>
      <c r="I14" s="44"/>
      <c r="J14" s="9">
        <v>2008</v>
      </c>
      <c r="K14" s="35">
        <v>6.3468266257631525</v>
      </c>
      <c r="L14" s="36">
        <v>12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Data'!O:O,MATCH(ZA!K1,'Subnational Data'!A:A,0))</f>
        <v>9.4780801933110705</v>
      </c>
      <c r="G15" s="33">
        <f>INDEX('Subnational Data'!Y:Y,MATCH(ZA!K1,'Subnational Data'!A:A,0))</f>
        <v>2</v>
      </c>
      <c r="H15" s="32">
        <f>INDEX('Subnational Data'!AJ:AJ,MATCH(ZA!K1,'Subnational Data'!A:A,0))</f>
        <v>1.4083571782674416</v>
      </c>
      <c r="I15" s="37"/>
      <c r="J15" s="9">
        <v>2007</v>
      </c>
      <c r="K15" s="35">
        <v>6.4455844959348374</v>
      </c>
      <c r="L15" s="36">
        <v>17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Data'!P:P,MATCH(ZA!K1,'Subnational Data'!A:A,0))</f>
        <v>0</v>
      </c>
      <c r="G16" s="33">
        <f>INDEX('Subnational Data'!Z:Z,MATCH(ZA!K1,'Subnational Data'!A:A,0))</f>
        <v>1</v>
      </c>
      <c r="H16" s="32">
        <f>INDEX('Subnational Data'!AK:AK,MATCH(ZA!K1,'Subnational Data'!A:A,0))</f>
        <v>36.377995288665559</v>
      </c>
      <c r="I16" s="37"/>
      <c r="J16" s="9">
        <v>2006</v>
      </c>
      <c r="K16" s="35">
        <v>6.5909425973063973</v>
      </c>
      <c r="L16" s="36">
        <v>16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6.4977212601462275</v>
      </c>
      <c r="L17" s="36">
        <v>17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6.6911997485221937</v>
      </c>
      <c r="L18" s="36">
        <v>14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Data'!D:D,MATCH(ZA!K1,'Subnational Data'!A:A,0))</f>
        <v>7.1625103454688501</v>
      </c>
      <c r="G19" s="33">
        <f>INDEX('Subnational Data'!H:H,MATCH(ZA!K1,'Subnational Data'!A:A,0))</f>
        <v>15</v>
      </c>
      <c r="H19" s="33"/>
      <c r="I19" s="34"/>
      <c r="J19" s="9">
        <v>2003</v>
      </c>
      <c r="K19" s="45">
        <v>6.6397815679146737</v>
      </c>
      <c r="L19" s="46">
        <v>13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Data'!Q:Q,MATCH(ZA!K1,'Subnational Data'!A:A,0))</f>
        <v>4.9734890011497521</v>
      </c>
      <c r="G20" s="33">
        <f>INDEX('Subnational Data'!AA:AA,MATCH(ZA!K1,'Subnational Data'!A:A,0))</f>
        <v>25</v>
      </c>
      <c r="H20" s="32">
        <f>INDEX('Subnational Data'!AL:AL,MATCH(ZA!K1,'Subnational Data'!A:A,0))</f>
        <v>62.484831163139745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Data'!R:R,MATCH(ZA!K1,'Subnational Data'!A:A,0))</f>
        <v>8.3155751466054912</v>
      </c>
      <c r="G21" s="33">
        <f>INDEX('Subnational Data'!AB:AB,MATCH(ZA!K1,'Subnational Data'!A:A,0))</f>
        <v>28</v>
      </c>
      <c r="H21" s="32">
        <f>INDEX('Subnational Data'!AM:AM,MATCH(ZA!K1,'Subnational Data'!A:A,0))</f>
        <v>10.504950071712701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Data'!S:S,MATCH(ZA!K1,'Subnational Data'!A:A,0))</f>
        <v>5.678715179903687</v>
      </c>
      <c r="G22" s="33">
        <f>INDEX('Subnational Data'!AC:AC,MATCH(ZA!K1,'Subnational Data'!A:A,0))</f>
        <v>11</v>
      </c>
      <c r="H22" s="32">
        <f>INDEX('Subnational Data'!AN:AN,MATCH(ZA!K1,'Subnational Data'!A:A,0))</f>
        <v>9.8074141711711107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15:E15"/>
    <mergeCell ref="B16:E16"/>
    <mergeCell ref="A18:H18"/>
    <mergeCell ref="B19:E19"/>
    <mergeCell ref="B20:E20"/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4"/>
  <sheetViews>
    <sheetView tabSelected="1" workbookViewId="0">
      <selection activeCell="AF14" sqref="AF14"/>
    </sheetView>
  </sheetViews>
  <sheetFormatPr baseColWidth="10" defaultColWidth="11" defaultRowHeight="16" x14ac:dyDescent="0.2"/>
  <cols>
    <col min="1" max="1" width="26" bestFit="1" customWidth="1"/>
    <col min="34" max="35" width="11" style="4"/>
    <col min="40" max="40" width="11" style="4"/>
  </cols>
  <sheetData>
    <row r="1" spans="1:40" x14ac:dyDescent="0.2">
      <c r="A1" s="1"/>
      <c r="B1" s="2" t="s">
        <v>194</v>
      </c>
      <c r="E1" s="2"/>
      <c r="F1" s="3" t="s">
        <v>195</v>
      </c>
      <c r="J1" s="2" t="s">
        <v>196</v>
      </c>
      <c r="S1" s="4"/>
      <c r="T1" s="2" t="s">
        <v>0</v>
      </c>
      <c r="AD1" s="2" t="s">
        <v>1</v>
      </c>
    </row>
    <row r="2" spans="1:40" x14ac:dyDescent="0.2">
      <c r="A2" s="2"/>
      <c r="B2" s="2" t="s">
        <v>2</v>
      </c>
      <c r="C2" s="2" t="s">
        <v>3</v>
      </c>
      <c r="D2" s="2" t="s">
        <v>4</v>
      </c>
      <c r="E2" s="2" t="s">
        <v>5</v>
      </c>
      <c r="F2" s="5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6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2" t="s">
        <v>32</v>
      </c>
      <c r="AG2" s="2" t="s">
        <v>33</v>
      </c>
      <c r="AH2" s="6" t="s">
        <v>34</v>
      </c>
      <c r="AI2" s="6" t="s">
        <v>35</v>
      </c>
      <c r="AJ2" s="2" t="s">
        <v>36</v>
      </c>
      <c r="AK2" s="2" t="s">
        <v>37</v>
      </c>
      <c r="AL2" s="2" t="s">
        <v>38</v>
      </c>
      <c r="AM2" s="2" t="s">
        <v>39</v>
      </c>
      <c r="AN2" s="6" t="s">
        <v>40</v>
      </c>
    </row>
    <row r="3" spans="1:40" x14ac:dyDescent="0.2">
      <c r="A3" t="s">
        <v>41</v>
      </c>
      <c r="B3" s="11">
        <v>4.1402813135471241</v>
      </c>
      <c r="C3" s="11">
        <v>5.2292901231602267</v>
      </c>
      <c r="D3" s="11">
        <v>7.2372782818819745</v>
      </c>
      <c r="E3" s="11">
        <v>6.081141619764888</v>
      </c>
      <c r="F3" s="61">
        <v>24</v>
      </c>
      <c r="G3" s="61">
        <v>20</v>
      </c>
      <c r="H3" s="61">
        <v>15</v>
      </c>
      <c r="I3" s="61">
        <v>20</v>
      </c>
      <c r="J3" s="11">
        <v>2.4537872824955556</v>
      </c>
      <c r="K3" s="11">
        <v>1.0150491292056878</v>
      </c>
      <c r="L3" s="11">
        <v>5.0922888424872532</v>
      </c>
      <c r="M3" s="11">
        <v>4.0447013619064549</v>
      </c>
      <c r="N3" s="11">
        <v>8</v>
      </c>
      <c r="O3" s="11">
        <v>8.8724591307344518</v>
      </c>
      <c r="P3" s="11">
        <v>0</v>
      </c>
      <c r="Q3" s="11">
        <v>6.9202414227864875</v>
      </c>
      <c r="R3" s="11">
        <v>8.0622191352829891</v>
      </c>
      <c r="S3" s="11">
        <v>6.004053052743842</v>
      </c>
      <c r="T3" s="61">
        <v>17</v>
      </c>
      <c r="U3" s="61">
        <v>18</v>
      </c>
      <c r="V3" s="61">
        <v>27</v>
      </c>
      <c r="W3" s="61">
        <v>27</v>
      </c>
      <c r="X3" s="61">
        <v>1</v>
      </c>
      <c r="Y3" s="61">
        <v>9</v>
      </c>
      <c r="Z3" s="61">
        <v>1</v>
      </c>
      <c r="AA3" s="61">
        <v>16</v>
      </c>
      <c r="AB3" s="61">
        <v>29</v>
      </c>
      <c r="AC3" s="61">
        <v>5</v>
      </c>
      <c r="AD3" s="11">
        <v>67.388526374593212</v>
      </c>
      <c r="AE3" s="11">
        <v>24.529695124809674</v>
      </c>
      <c r="AF3" s="11">
        <v>7.9287707017256546</v>
      </c>
      <c r="AG3" s="11">
        <v>27.918093492635254</v>
      </c>
      <c r="AH3" s="20">
        <v>35</v>
      </c>
      <c r="AI3" s="99">
        <v>311115.51</v>
      </c>
      <c r="AJ3" s="11">
        <v>2.2057958198699894</v>
      </c>
      <c r="AK3" s="11">
        <v>36.377995288665559</v>
      </c>
      <c r="AL3" s="11">
        <v>47.733538965520282</v>
      </c>
      <c r="AM3" s="11">
        <v>11.149123348765935</v>
      </c>
      <c r="AN3" s="20">
        <v>9.1297438449106476</v>
      </c>
    </row>
    <row r="4" spans="1:40" x14ac:dyDescent="0.2">
      <c r="A4" t="s">
        <v>42</v>
      </c>
      <c r="B4" s="11">
        <v>6.4113739822757374</v>
      </c>
      <c r="C4" s="11">
        <v>5.1873476704970596</v>
      </c>
      <c r="D4" s="11">
        <v>7.3283691903922943</v>
      </c>
      <c r="E4" s="11">
        <v>6.4678484738608475</v>
      </c>
      <c r="F4" s="61">
        <v>2</v>
      </c>
      <c r="G4" s="61">
        <v>20</v>
      </c>
      <c r="H4" s="61">
        <v>1</v>
      </c>
      <c r="I4" s="61">
        <v>1</v>
      </c>
      <c r="J4" s="11">
        <v>5.3589408487338455</v>
      </c>
      <c r="K4" s="11">
        <v>6.0228980843297899</v>
      </c>
      <c r="L4" s="11">
        <v>6.263656996039316</v>
      </c>
      <c r="M4" s="11">
        <v>4.6958207922003394</v>
      </c>
      <c r="N4" s="11">
        <v>8</v>
      </c>
      <c r="O4" s="11">
        <v>8.0535698897878998</v>
      </c>
      <c r="P4" s="11">
        <v>0</v>
      </c>
      <c r="Q4" s="11">
        <v>8.3530925180176308</v>
      </c>
      <c r="R4" s="11">
        <v>9.381427165340753</v>
      </c>
      <c r="S4" s="11">
        <v>5.7114484572335611</v>
      </c>
      <c r="T4" s="61">
        <v>4</v>
      </c>
      <c r="U4" s="61">
        <v>3</v>
      </c>
      <c r="V4" s="61">
        <v>19</v>
      </c>
      <c r="W4" s="61">
        <v>24</v>
      </c>
      <c r="X4" s="61">
        <v>1</v>
      </c>
      <c r="Y4" s="61">
        <v>19</v>
      </c>
      <c r="Z4" s="61">
        <v>1</v>
      </c>
      <c r="AA4" s="61">
        <v>4</v>
      </c>
      <c r="AB4" s="61">
        <v>5</v>
      </c>
      <c r="AC4" s="61">
        <v>11</v>
      </c>
      <c r="AD4" s="11">
        <v>47.130280788905168</v>
      </c>
      <c r="AE4" s="11">
        <v>12.021508600332604</v>
      </c>
      <c r="AF4" s="11">
        <v>6.4661663666228915</v>
      </c>
      <c r="AG4" s="11">
        <v>25.626519932016237</v>
      </c>
      <c r="AH4" s="20">
        <v>35</v>
      </c>
      <c r="AI4" s="99">
        <v>311115.51</v>
      </c>
      <c r="AJ4" s="11">
        <v>3.2840507952585711</v>
      </c>
      <c r="AK4" s="11">
        <v>36.377995288665559</v>
      </c>
      <c r="AL4" s="11">
        <v>36.876274864282799</v>
      </c>
      <c r="AM4" s="11">
        <v>7.7949556090649796</v>
      </c>
      <c r="AN4" s="20">
        <v>6.3514829781367101</v>
      </c>
    </row>
    <row r="5" spans="1:40" x14ac:dyDescent="0.2">
      <c r="A5" t="s">
        <v>78</v>
      </c>
      <c r="B5" s="11">
        <v>3.5254371162632197</v>
      </c>
      <c r="C5" s="11">
        <v>5.2449445388388973</v>
      </c>
      <c r="D5" s="11">
        <v>7.2600524983857584</v>
      </c>
      <c r="E5" s="11">
        <v>5.9850723589146453</v>
      </c>
      <c r="F5" s="61">
        <v>31</v>
      </c>
      <c r="G5" s="61">
        <v>20</v>
      </c>
      <c r="H5" s="61">
        <v>1</v>
      </c>
      <c r="I5" s="61">
        <v>27</v>
      </c>
      <c r="J5" s="11">
        <v>0</v>
      </c>
      <c r="K5" s="11">
        <v>0</v>
      </c>
      <c r="L5" s="11">
        <v>6.1017484650528786</v>
      </c>
      <c r="M5" s="11">
        <v>5.4724682810604115</v>
      </c>
      <c r="N5" s="11">
        <v>8</v>
      </c>
      <c r="O5" s="11">
        <v>7.507309874295176</v>
      </c>
      <c r="P5" s="11">
        <v>0</v>
      </c>
      <c r="Q5" s="11">
        <v>8.1820724195866781</v>
      </c>
      <c r="R5" s="11">
        <v>8.4954245533325654</v>
      </c>
      <c r="S5" s="11">
        <v>4.9239204834962313</v>
      </c>
      <c r="T5" s="61">
        <v>22</v>
      </c>
      <c r="U5" s="61">
        <v>22</v>
      </c>
      <c r="V5" s="61">
        <v>24</v>
      </c>
      <c r="W5" s="61">
        <v>17</v>
      </c>
      <c r="X5" s="61">
        <v>1</v>
      </c>
      <c r="Y5" s="61">
        <v>24</v>
      </c>
      <c r="Z5" s="61">
        <v>1</v>
      </c>
      <c r="AA5" s="61">
        <v>6</v>
      </c>
      <c r="AB5" s="61">
        <v>23</v>
      </c>
      <c r="AC5" s="61">
        <v>27</v>
      </c>
      <c r="AD5" s="11">
        <v>136.99909673257952</v>
      </c>
      <c r="AE5" s="11">
        <v>27.647073270384315</v>
      </c>
      <c r="AF5" s="11">
        <v>6.6683300660480338</v>
      </c>
      <c r="AG5" s="11">
        <v>22.893158326466235</v>
      </c>
      <c r="AH5" s="20">
        <v>35</v>
      </c>
      <c r="AI5" s="99">
        <v>311115.51</v>
      </c>
      <c r="AJ5" s="11">
        <v>4.0033270417996052</v>
      </c>
      <c r="AK5" s="11">
        <v>36.377995288665559</v>
      </c>
      <c r="AL5" s="11">
        <v>38.17215995762178</v>
      </c>
      <c r="AM5" s="11">
        <v>10.047671868196991</v>
      </c>
      <c r="AN5" s="20">
        <v>12.475238660145713</v>
      </c>
    </row>
    <row r="6" spans="1:40" x14ac:dyDescent="0.2">
      <c r="A6" t="s">
        <v>44</v>
      </c>
      <c r="B6" s="11">
        <v>3.02948135628505</v>
      </c>
      <c r="C6" s="11">
        <v>5.0177070516393592</v>
      </c>
      <c r="D6" s="11">
        <v>7.2519133360690189</v>
      </c>
      <c r="E6" s="11">
        <v>5.8631836239989044</v>
      </c>
      <c r="F6" s="61">
        <v>32</v>
      </c>
      <c r="G6" s="61">
        <v>24</v>
      </c>
      <c r="H6" s="61">
        <v>1</v>
      </c>
      <c r="I6" s="61">
        <v>30</v>
      </c>
      <c r="J6" s="11">
        <v>0</v>
      </c>
      <c r="K6" s="11">
        <v>0</v>
      </c>
      <c r="L6" s="11">
        <v>4.1179254251402009</v>
      </c>
      <c r="M6" s="11">
        <v>3.9772330366376138</v>
      </c>
      <c r="N6" s="11">
        <v>8</v>
      </c>
      <c r="O6" s="11">
        <v>8.0935951699198228</v>
      </c>
      <c r="P6" s="11">
        <v>0</v>
      </c>
      <c r="Q6" s="11">
        <v>7.287585368006237</v>
      </c>
      <c r="R6" s="11">
        <v>8.1175869271475918</v>
      </c>
      <c r="S6" s="11">
        <v>5.976487778709644</v>
      </c>
      <c r="T6" s="61">
        <v>22</v>
      </c>
      <c r="U6" s="61">
        <v>22</v>
      </c>
      <c r="V6" s="61">
        <v>31</v>
      </c>
      <c r="W6" s="61">
        <v>27</v>
      </c>
      <c r="X6" s="61">
        <v>1</v>
      </c>
      <c r="Y6" s="61">
        <v>19</v>
      </c>
      <c r="Z6" s="61">
        <v>1</v>
      </c>
      <c r="AA6" s="61">
        <v>13</v>
      </c>
      <c r="AB6" s="61">
        <v>29</v>
      </c>
      <c r="AC6" s="61">
        <v>5</v>
      </c>
      <c r="AD6" s="11">
        <v>461.47986590624902</v>
      </c>
      <c r="AE6" s="11">
        <v>27.550159947092546</v>
      </c>
      <c r="AF6" s="11">
        <v>9.1453891951137809</v>
      </c>
      <c r="AG6" s="11">
        <v>28.155543986618419</v>
      </c>
      <c r="AH6" s="20">
        <v>35</v>
      </c>
      <c r="AI6" s="99">
        <v>311115.51</v>
      </c>
      <c r="AJ6" s="11">
        <v>3.2313483597085781</v>
      </c>
      <c r="AK6" s="11">
        <v>36.377995288665559</v>
      </c>
      <c r="AL6" s="11">
        <v>44.950032540801423</v>
      </c>
      <c r="AM6" s="11">
        <v>11.008347324773267</v>
      </c>
      <c r="AN6" s="20">
        <v>9.0922221602801585</v>
      </c>
    </row>
    <row r="7" spans="1:40" x14ac:dyDescent="0.2">
      <c r="A7" t="s">
        <v>45</v>
      </c>
      <c r="B7" s="11">
        <v>6.3083461377716432</v>
      </c>
      <c r="C7" s="11">
        <v>5.2816317631409859</v>
      </c>
      <c r="D7" s="11">
        <v>7.2433848625446844</v>
      </c>
      <c r="E7" s="11">
        <v>6.4522271272428853</v>
      </c>
      <c r="F7" s="61">
        <v>3</v>
      </c>
      <c r="G7" s="61">
        <v>19</v>
      </c>
      <c r="H7" s="61">
        <v>15</v>
      </c>
      <c r="I7" s="61">
        <v>1</v>
      </c>
      <c r="J7" s="11">
        <v>4.5211504151467912</v>
      </c>
      <c r="K7" s="11">
        <v>7.2276025476790071</v>
      </c>
      <c r="L7" s="11">
        <v>5.4846315882607772</v>
      </c>
      <c r="M7" s="11">
        <v>4.4653787793576916</v>
      </c>
      <c r="N7" s="11">
        <v>8</v>
      </c>
      <c r="O7" s="11">
        <v>8.6611482732062495</v>
      </c>
      <c r="P7" s="11">
        <v>0</v>
      </c>
      <c r="Q7" s="11">
        <v>8.6502140901066262</v>
      </c>
      <c r="R7" s="11">
        <v>8.9316014917618229</v>
      </c>
      <c r="S7" s="11">
        <v>3.5695757068380196</v>
      </c>
      <c r="T7" s="61">
        <v>9</v>
      </c>
      <c r="U7" s="61">
        <v>1</v>
      </c>
      <c r="V7" s="61">
        <v>26</v>
      </c>
      <c r="W7" s="61">
        <v>25</v>
      </c>
      <c r="X7" s="61">
        <v>1</v>
      </c>
      <c r="Y7" s="61">
        <v>12</v>
      </c>
      <c r="Z7" s="61">
        <v>1</v>
      </c>
      <c r="AA7" s="61">
        <v>2</v>
      </c>
      <c r="AB7" s="61">
        <v>17</v>
      </c>
      <c r="AC7" s="61">
        <v>31</v>
      </c>
      <c r="AD7" s="11">
        <v>52.972369327764355</v>
      </c>
      <c r="AE7" s="11">
        <v>9.0124984905081842</v>
      </c>
      <c r="AF7" s="11">
        <v>7.438880141636278</v>
      </c>
      <c r="AG7" s="11">
        <v>26.437545988553502</v>
      </c>
      <c r="AH7" s="20">
        <v>35</v>
      </c>
      <c r="AI7" s="99">
        <v>311115.51</v>
      </c>
      <c r="AJ7" s="11">
        <v>2.4840348931053908</v>
      </c>
      <c r="AK7" s="11">
        <v>36.377995288665559</v>
      </c>
      <c r="AL7" s="11">
        <v>34.624870381931693</v>
      </c>
      <c r="AM7" s="11">
        <v>8.9386651138817701</v>
      </c>
      <c r="AN7" s="20">
        <v>17.126389064756502</v>
      </c>
    </row>
    <row r="8" spans="1:40" x14ac:dyDescent="0.2">
      <c r="A8" t="s">
        <v>46</v>
      </c>
      <c r="B8" s="11">
        <v>3.700954846598703</v>
      </c>
      <c r="C8" s="11">
        <v>3.391677761926748</v>
      </c>
      <c r="D8" s="11">
        <v>7.2669503603252155</v>
      </c>
      <c r="E8" s="11">
        <v>5.7065971614751119</v>
      </c>
      <c r="F8" s="61">
        <v>28</v>
      </c>
      <c r="G8" s="61">
        <v>31</v>
      </c>
      <c r="H8" s="61">
        <v>1</v>
      </c>
      <c r="I8" s="61">
        <v>31</v>
      </c>
      <c r="J8" s="11">
        <v>0</v>
      </c>
      <c r="K8" s="11">
        <v>0</v>
      </c>
      <c r="L8" s="11">
        <v>6.803819386394812</v>
      </c>
      <c r="M8" s="11">
        <v>5.5667110477069928</v>
      </c>
      <c r="N8" s="11">
        <v>8</v>
      </c>
      <c r="O8" s="11">
        <v>0</v>
      </c>
      <c r="P8" s="11">
        <v>0</v>
      </c>
      <c r="Q8" s="11">
        <v>7.8279459347137426</v>
      </c>
      <c r="R8" s="11">
        <v>8.4322408613015565</v>
      </c>
      <c r="S8" s="11">
        <v>5.527472932765547</v>
      </c>
      <c r="T8" s="61">
        <v>22</v>
      </c>
      <c r="U8" s="61">
        <v>22</v>
      </c>
      <c r="V8" s="61">
        <v>14</v>
      </c>
      <c r="W8" s="61">
        <v>16</v>
      </c>
      <c r="X8" s="61">
        <v>1</v>
      </c>
      <c r="Y8" s="61">
        <v>32</v>
      </c>
      <c r="Z8" s="61">
        <v>1</v>
      </c>
      <c r="AA8" s="61">
        <v>8</v>
      </c>
      <c r="AB8" s="61">
        <v>24</v>
      </c>
      <c r="AC8" s="61">
        <v>16</v>
      </c>
      <c r="AD8" s="11">
        <v>104.77895185966743</v>
      </c>
      <c r="AE8" s="11">
        <v>28.81403774942163</v>
      </c>
      <c r="AF8" s="11">
        <v>5.7917039003199733</v>
      </c>
      <c r="AG8" s="11">
        <v>22.561476883279358</v>
      </c>
      <c r="AH8" s="20">
        <v>35</v>
      </c>
      <c r="AI8" s="99">
        <v>311115.51</v>
      </c>
      <c r="AJ8" s="11">
        <v>37.676141756637236</v>
      </c>
      <c r="AK8" s="11">
        <v>36.377995288665559</v>
      </c>
      <c r="AL8" s="11">
        <v>40.855512599291856</v>
      </c>
      <c r="AM8" s="11">
        <v>10.208320300178061</v>
      </c>
      <c r="AN8" s="20">
        <v>10.117703112867932</v>
      </c>
    </row>
    <row r="9" spans="1:40" x14ac:dyDescent="0.2">
      <c r="A9" t="s">
        <v>79</v>
      </c>
      <c r="B9" s="11">
        <v>4.1939975425373444</v>
      </c>
      <c r="C9" s="11">
        <v>5.7658494927644899</v>
      </c>
      <c r="D9" s="11">
        <v>7.0297464051291056</v>
      </c>
      <c r="E9" s="11">
        <v>6.1449322400718236</v>
      </c>
      <c r="F9" s="61">
        <v>22</v>
      </c>
      <c r="G9" s="61">
        <v>3</v>
      </c>
      <c r="H9" s="61">
        <v>31</v>
      </c>
      <c r="I9" s="61">
        <v>20</v>
      </c>
      <c r="J9" s="11">
        <v>0</v>
      </c>
      <c r="K9" s="11">
        <v>0</v>
      </c>
      <c r="L9" s="11">
        <v>8.7759901701493774</v>
      </c>
      <c r="M9" s="11">
        <v>5.6836028842007309</v>
      </c>
      <c r="N9" s="11">
        <v>8</v>
      </c>
      <c r="O9" s="11">
        <v>9.3797950868572304</v>
      </c>
      <c r="P9" s="11">
        <v>0</v>
      </c>
      <c r="Q9" s="11">
        <v>0</v>
      </c>
      <c r="R9" s="11">
        <v>9.1407081383869926</v>
      </c>
      <c r="S9" s="11">
        <v>6.2424448000988617</v>
      </c>
      <c r="T9" s="61">
        <v>22</v>
      </c>
      <c r="U9" s="61">
        <v>22</v>
      </c>
      <c r="V9" s="61">
        <v>1</v>
      </c>
      <c r="W9" s="61">
        <v>13</v>
      </c>
      <c r="X9" s="61">
        <v>1</v>
      </c>
      <c r="Y9" s="61">
        <v>4</v>
      </c>
      <c r="Z9" s="61">
        <v>1</v>
      </c>
      <c r="AA9" s="61">
        <v>32</v>
      </c>
      <c r="AB9" s="61">
        <v>12</v>
      </c>
      <c r="AC9" s="61">
        <v>3</v>
      </c>
      <c r="AD9" s="11">
        <v>97.292200983388284</v>
      </c>
      <c r="AE9" s="11">
        <v>49.820998895114428</v>
      </c>
      <c r="AF9" s="11">
        <v>3.3291941170930226</v>
      </c>
      <c r="AG9" s="11">
        <v>22.150083474484369</v>
      </c>
      <c r="AH9" s="20">
        <v>35</v>
      </c>
      <c r="AI9" s="99">
        <v>311115.51</v>
      </c>
      <c r="AJ9" s="11">
        <v>1.537771999883554</v>
      </c>
      <c r="AK9" s="11">
        <v>36.377995288665559</v>
      </c>
      <c r="AL9" s="11">
        <v>100.17087109415701</v>
      </c>
      <c r="AM9" s="11">
        <v>8.4069985743470728</v>
      </c>
      <c r="AN9" s="20">
        <v>4.7576768659766016</v>
      </c>
    </row>
    <row r="10" spans="1:40" x14ac:dyDescent="0.2">
      <c r="A10" t="s">
        <v>48</v>
      </c>
      <c r="B10" s="11">
        <v>4.2156873600234555</v>
      </c>
      <c r="C10" s="11">
        <v>5.0012617494114959</v>
      </c>
      <c r="D10" s="11">
        <v>7.2744992023491903</v>
      </c>
      <c r="E10" s="11">
        <v>6.0619080519640223</v>
      </c>
      <c r="F10" s="61">
        <v>22</v>
      </c>
      <c r="G10" s="61">
        <v>24</v>
      </c>
      <c r="H10" s="61">
        <v>1</v>
      </c>
      <c r="I10" s="61">
        <v>20</v>
      </c>
      <c r="J10" s="11">
        <v>3.9438612059299798</v>
      </c>
      <c r="K10" s="11">
        <v>6.7094084605910834E-2</v>
      </c>
      <c r="L10" s="11">
        <v>4.8517941495579304</v>
      </c>
      <c r="M10" s="11">
        <v>4.2642731972755668</v>
      </c>
      <c r="N10" s="11">
        <v>8</v>
      </c>
      <c r="O10" s="11">
        <v>7.7407738003704143</v>
      </c>
      <c r="P10" s="11">
        <v>0</v>
      </c>
      <c r="Q10" s="11">
        <v>7.1623349569372552</v>
      </c>
      <c r="R10" s="11">
        <v>9.4194713881474161</v>
      </c>
      <c r="S10" s="11">
        <v>5.409672118343436</v>
      </c>
      <c r="T10" s="61">
        <v>11</v>
      </c>
      <c r="U10" s="61">
        <v>21</v>
      </c>
      <c r="V10" s="61">
        <v>28</v>
      </c>
      <c r="W10" s="61">
        <v>26</v>
      </c>
      <c r="X10" s="61">
        <v>1</v>
      </c>
      <c r="Y10" s="61">
        <v>23</v>
      </c>
      <c r="Z10" s="61">
        <v>1</v>
      </c>
      <c r="AA10" s="61">
        <v>14</v>
      </c>
      <c r="AB10" s="61">
        <v>5</v>
      </c>
      <c r="AC10" s="61">
        <v>18</v>
      </c>
      <c r="AD10" s="11">
        <v>56.997928151983345</v>
      </c>
      <c r="AE10" s="11">
        <v>26.897417997629258</v>
      </c>
      <c r="AF10" s="11">
        <v>8.229059367915692</v>
      </c>
      <c r="AG10" s="11">
        <v>27.145324336658227</v>
      </c>
      <c r="AH10" s="20">
        <v>35</v>
      </c>
      <c r="AI10" s="99">
        <v>311115.51</v>
      </c>
      <c r="AJ10" s="11">
        <v>3.6959183871524881</v>
      </c>
      <c r="AK10" s="11">
        <v>36.377995288665559</v>
      </c>
      <c r="AL10" s="11">
        <v>45.899103101092358</v>
      </c>
      <c r="AM10" s="11">
        <v>7.6982258273227284</v>
      </c>
      <c r="AN10" s="20">
        <v>7.5978929306928507</v>
      </c>
    </row>
    <row r="11" spans="1:40" x14ac:dyDescent="0.2">
      <c r="A11" t="s">
        <v>80</v>
      </c>
      <c r="B11" s="11">
        <v>3.5715866521769426</v>
      </c>
      <c r="C11" s="11">
        <v>2.4236036381940917</v>
      </c>
      <c r="D11" s="11">
        <v>7.2637688057411083</v>
      </c>
      <c r="E11" s="11">
        <v>5.523159849352024</v>
      </c>
      <c r="F11" s="61">
        <v>29</v>
      </c>
      <c r="G11" s="61">
        <v>32</v>
      </c>
      <c r="H11" s="61">
        <v>1</v>
      </c>
      <c r="I11" s="61">
        <v>32</v>
      </c>
      <c r="J11" s="11">
        <v>0</v>
      </c>
      <c r="K11" s="11">
        <v>6.2863466087077704</v>
      </c>
      <c r="L11" s="11">
        <v>0</v>
      </c>
      <c r="M11" s="11">
        <v>0</v>
      </c>
      <c r="N11" s="11">
        <v>8</v>
      </c>
      <c r="O11" s="11">
        <v>1.694414552776367</v>
      </c>
      <c r="P11" s="11">
        <v>0</v>
      </c>
      <c r="Q11" s="11">
        <v>8.6509054111139587</v>
      </c>
      <c r="R11" s="11">
        <v>4.4148766152305647</v>
      </c>
      <c r="S11" s="11">
        <v>8.6359757286653842</v>
      </c>
      <c r="T11" s="61">
        <v>22</v>
      </c>
      <c r="U11" s="61">
        <v>2</v>
      </c>
      <c r="V11" s="61">
        <v>32</v>
      </c>
      <c r="W11" s="61">
        <v>32</v>
      </c>
      <c r="X11" s="61">
        <v>1</v>
      </c>
      <c r="Y11" s="61">
        <v>31</v>
      </c>
      <c r="Z11" s="61">
        <v>1</v>
      </c>
      <c r="AA11" s="61">
        <v>2</v>
      </c>
      <c r="AB11" s="61">
        <v>32</v>
      </c>
      <c r="AC11" s="61">
        <v>1</v>
      </c>
      <c r="AD11" s="11">
        <v>298.29876556249428</v>
      </c>
      <c r="AE11" s="11">
        <v>11.363488897253047</v>
      </c>
      <c r="AF11" s="11">
        <v>13.657451164570874</v>
      </c>
      <c r="AG11" s="11">
        <v>108.27340537344664</v>
      </c>
      <c r="AH11" s="20">
        <v>35</v>
      </c>
      <c r="AI11" s="99">
        <v>311115.51</v>
      </c>
      <c r="AJ11" s="11">
        <v>11.657333210687289</v>
      </c>
      <c r="AK11" s="11">
        <v>36.377995288665559</v>
      </c>
      <c r="AL11" s="11">
        <v>34.619631976642872</v>
      </c>
      <c r="AM11" s="11">
        <v>20.422716548364448</v>
      </c>
      <c r="AN11" s="20">
        <v>8.797385516918995</v>
      </c>
    </row>
    <row r="12" spans="1:40" x14ac:dyDescent="0.2">
      <c r="A12" t="s">
        <v>50</v>
      </c>
      <c r="B12" s="11">
        <v>3.6024490305312664</v>
      </c>
      <c r="C12" s="11">
        <v>5.4973910824790071</v>
      </c>
      <c r="D12" s="11">
        <v>7.1784484571304219</v>
      </c>
      <c r="E12" s="11">
        <v>6.0263814283567827</v>
      </c>
      <c r="F12" s="61">
        <v>29</v>
      </c>
      <c r="G12" s="61">
        <v>11</v>
      </c>
      <c r="H12" s="61">
        <v>15</v>
      </c>
      <c r="I12" s="61">
        <v>27</v>
      </c>
      <c r="J12" s="11">
        <v>0</v>
      </c>
      <c r="K12" s="11">
        <v>0.21599008159720473</v>
      </c>
      <c r="L12" s="11">
        <v>6.1938060405278614</v>
      </c>
      <c r="M12" s="11">
        <v>6.0420079117974277</v>
      </c>
      <c r="N12" s="11">
        <v>8</v>
      </c>
      <c r="O12" s="11">
        <v>7.9475564181186034</v>
      </c>
      <c r="P12" s="11">
        <v>0</v>
      </c>
      <c r="Q12" s="11">
        <v>5.0877764543985347</v>
      </c>
      <c r="R12" s="11">
        <v>8.4172414600848597</v>
      </c>
      <c r="S12" s="11">
        <v>5.8930904280379988</v>
      </c>
      <c r="T12" s="61">
        <v>22</v>
      </c>
      <c r="U12" s="61">
        <v>20</v>
      </c>
      <c r="V12" s="61">
        <v>22</v>
      </c>
      <c r="W12" s="61">
        <v>5</v>
      </c>
      <c r="X12" s="61">
        <v>1</v>
      </c>
      <c r="Y12" s="61">
        <v>22</v>
      </c>
      <c r="Z12" s="61">
        <v>1</v>
      </c>
      <c r="AA12" s="61">
        <v>24</v>
      </c>
      <c r="AB12" s="61">
        <v>24</v>
      </c>
      <c r="AC12" s="61">
        <v>8</v>
      </c>
      <c r="AD12" s="11">
        <v>94.241924933342091</v>
      </c>
      <c r="AE12" s="11">
        <v>26.525518022249724</v>
      </c>
      <c r="AF12" s="11">
        <v>6.5533843006535548</v>
      </c>
      <c r="AG12" s="11">
        <v>20.888699699064215</v>
      </c>
      <c r="AH12" s="20">
        <v>35</v>
      </c>
      <c r="AI12" s="99">
        <v>311115.51</v>
      </c>
      <c r="AJ12" s="11">
        <v>3.423641777249621</v>
      </c>
      <c r="AK12" s="11">
        <v>36.377995288665559</v>
      </c>
      <c r="AL12" s="11">
        <v>61.618831152734131</v>
      </c>
      <c r="AM12" s="11">
        <v>10.246457202417561</v>
      </c>
      <c r="AN12" s="20">
        <v>8.4597437738141252</v>
      </c>
    </row>
    <row r="13" spans="1:40" x14ac:dyDescent="0.2">
      <c r="A13" t="s">
        <v>51</v>
      </c>
      <c r="B13" s="11">
        <v>5.2210920662905611</v>
      </c>
      <c r="C13" s="11">
        <v>5.2146996534947414</v>
      </c>
      <c r="D13" s="11">
        <v>7.2141578997477493</v>
      </c>
      <c r="E13" s="11">
        <v>6.2549916032555091</v>
      </c>
      <c r="F13" s="61">
        <v>10</v>
      </c>
      <c r="G13" s="61">
        <v>20</v>
      </c>
      <c r="H13" s="61">
        <v>15</v>
      </c>
      <c r="I13" s="61">
        <v>5</v>
      </c>
      <c r="J13" s="11">
        <v>2.5693688522238158</v>
      </c>
      <c r="K13" s="11">
        <v>3.9880771328539977</v>
      </c>
      <c r="L13" s="11">
        <v>6.3269222800844291</v>
      </c>
      <c r="M13" s="11">
        <v>3.7427741187799195</v>
      </c>
      <c r="N13" s="11">
        <v>8</v>
      </c>
      <c r="O13" s="11">
        <v>9.1160244951990457</v>
      </c>
      <c r="P13" s="11">
        <v>0</v>
      </c>
      <c r="Q13" s="11">
        <v>5.2853539775859844</v>
      </c>
      <c r="R13" s="11">
        <v>9.7002213795958205</v>
      </c>
      <c r="S13" s="11">
        <v>5.376687936007432</v>
      </c>
      <c r="T13" s="61">
        <v>16</v>
      </c>
      <c r="U13" s="61">
        <v>8</v>
      </c>
      <c r="V13" s="61">
        <v>19</v>
      </c>
      <c r="W13" s="61">
        <v>29</v>
      </c>
      <c r="X13" s="61">
        <v>1</v>
      </c>
      <c r="Y13" s="61">
        <v>7</v>
      </c>
      <c r="Z13" s="61">
        <v>1</v>
      </c>
      <c r="AA13" s="61">
        <v>22</v>
      </c>
      <c r="AB13" s="61">
        <v>3</v>
      </c>
      <c r="AC13" s="61">
        <v>18</v>
      </c>
      <c r="AD13" s="11">
        <v>66.58255182923854</v>
      </c>
      <c r="AE13" s="11">
        <v>17.10391428649659</v>
      </c>
      <c r="AF13" s="11">
        <v>6.3871714934693955</v>
      </c>
      <c r="AG13" s="11">
        <v>28.980707285725522</v>
      </c>
      <c r="AH13" s="20">
        <v>35</v>
      </c>
      <c r="AI13" s="99">
        <v>311115.51</v>
      </c>
      <c r="AJ13" s="11">
        <v>1.8850863112645111</v>
      </c>
      <c r="AK13" s="11">
        <v>36.377995288665559</v>
      </c>
      <c r="AL13" s="11">
        <v>60.121710232874371</v>
      </c>
      <c r="AM13" s="11">
        <v>6.9844016670829507</v>
      </c>
      <c r="AN13" s="20">
        <v>6.8752810210504975</v>
      </c>
    </row>
    <row r="14" spans="1:40" x14ac:dyDescent="0.2">
      <c r="A14" t="s">
        <v>81</v>
      </c>
      <c r="B14" s="11">
        <v>3.9639034001564735</v>
      </c>
      <c r="C14" s="11">
        <v>5.4874952465327151</v>
      </c>
      <c r="D14" s="11">
        <v>7.036715399493441</v>
      </c>
      <c r="E14" s="11">
        <v>6.061352341030438</v>
      </c>
      <c r="F14" s="61">
        <v>25</v>
      </c>
      <c r="G14" s="61">
        <v>11</v>
      </c>
      <c r="H14" s="61">
        <v>31</v>
      </c>
      <c r="I14" s="61">
        <v>20</v>
      </c>
      <c r="J14" s="11">
        <v>0</v>
      </c>
      <c r="K14" s="11">
        <v>0</v>
      </c>
      <c r="L14" s="11">
        <v>7.8556136006258939</v>
      </c>
      <c r="M14" s="11">
        <v>6.4217537391286648</v>
      </c>
      <c r="N14" s="11">
        <v>8</v>
      </c>
      <c r="O14" s="11">
        <v>7.5282272470021976</v>
      </c>
      <c r="P14" s="11">
        <v>0</v>
      </c>
      <c r="Q14" s="11">
        <v>0.89654347916288746</v>
      </c>
      <c r="R14" s="11">
        <v>8.4113524883792365</v>
      </c>
      <c r="S14" s="11">
        <v>6.2634198187807737</v>
      </c>
      <c r="T14" s="61">
        <v>22</v>
      </c>
      <c r="U14" s="61">
        <v>22</v>
      </c>
      <c r="V14" s="61">
        <v>7</v>
      </c>
      <c r="W14" s="61">
        <v>1</v>
      </c>
      <c r="X14" s="61">
        <v>1</v>
      </c>
      <c r="Y14" s="61">
        <v>24</v>
      </c>
      <c r="Z14" s="61">
        <v>1</v>
      </c>
      <c r="AA14" s="61">
        <v>31</v>
      </c>
      <c r="AB14" s="61">
        <v>24</v>
      </c>
      <c r="AC14" s="61">
        <v>2</v>
      </c>
      <c r="AD14" s="11">
        <v>85.495485997720991</v>
      </c>
      <c r="AE14" s="11">
        <v>51.122780846867045</v>
      </c>
      <c r="AF14" s="11">
        <v>4.4784030625727143</v>
      </c>
      <c r="AG14" s="11">
        <v>19.552208331766387</v>
      </c>
      <c r="AH14" s="20">
        <v>35</v>
      </c>
      <c r="AI14" s="99">
        <v>311115.51</v>
      </c>
      <c r="AJ14" s="11">
        <v>3.9757845365795665</v>
      </c>
      <c r="AK14" s="11">
        <v>36.377995288665559</v>
      </c>
      <c r="AL14" s="11">
        <v>93.377416167883936</v>
      </c>
      <c r="AM14" s="11">
        <v>10.261430276007891</v>
      </c>
      <c r="AN14" s="20">
        <v>7.0107739104353515</v>
      </c>
    </row>
    <row r="15" spans="1:40" x14ac:dyDescent="0.2">
      <c r="A15" t="s">
        <v>53</v>
      </c>
      <c r="B15" s="11">
        <v>3.9967262893772642</v>
      </c>
      <c r="C15" s="11">
        <v>5.8253456835913537</v>
      </c>
      <c r="D15" s="11">
        <v>7.2068073735521354</v>
      </c>
      <c r="E15" s="11">
        <v>6.1514798910867912</v>
      </c>
      <c r="F15" s="61">
        <v>25</v>
      </c>
      <c r="G15" s="61">
        <v>3</v>
      </c>
      <c r="H15" s="61">
        <v>15</v>
      </c>
      <c r="I15" s="61">
        <v>14</v>
      </c>
      <c r="J15" s="11">
        <v>0</v>
      </c>
      <c r="K15" s="11">
        <v>0</v>
      </c>
      <c r="L15" s="11">
        <v>7.9869051575090566</v>
      </c>
      <c r="M15" s="11">
        <v>6.1081168577501446</v>
      </c>
      <c r="N15" s="11">
        <v>8</v>
      </c>
      <c r="O15" s="11">
        <v>9.1932658766152713</v>
      </c>
      <c r="P15" s="11">
        <v>0</v>
      </c>
      <c r="Q15" s="11">
        <v>5.2014917575323363</v>
      </c>
      <c r="R15" s="11">
        <v>9.181596521348288</v>
      </c>
      <c r="S15" s="11">
        <v>5.7807108070270399</v>
      </c>
      <c r="T15" s="61">
        <v>22</v>
      </c>
      <c r="U15" s="61">
        <v>22</v>
      </c>
      <c r="V15" s="61">
        <v>4</v>
      </c>
      <c r="W15" s="61">
        <v>3</v>
      </c>
      <c r="X15" s="61">
        <v>1</v>
      </c>
      <c r="Y15" s="61">
        <v>6</v>
      </c>
      <c r="Z15" s="61">
        <v>1</v>
      </c>
      <c r="AA15" s="61">
        <v>23</v>
      </c>
      <c r="AB15" s="61">
        <v>9</v>
      </c>
      <c r="AC15" s="61">
        <v>9</v>
      </c>
      <c r="AD15" s="11">
        <v>85.914657784655589</v>
      </c>
      <c r="AE15" s="11">
        <v>33.376306864775792</v>
      </c>
      <c r="AF15" s="11">
        <v>4.3144686072288501</v>
      </c>
      <c r="AG15" s="11">
        <v>20.656033454413429</v>
      </c>
      <c r="AH15" s="20">
        <v>35</v>
      </c>
      <c r="AI15" s="99">
        <v>311115.51</v>
      </c>
      <c r="AJ15" s="11">
        <v>1.7833803666099399</v>
      </c>
      <c r="AK15" s="11">
        <v>36.377995288665559</v>
      </c>
      <c r="AL15" s="11">
        <v>60.757166543909733</v>
      </c>
      <c r="AM15" s="11">
        <v>8.3030373400819126</v>
      </c>
      <c r="AN15" s="20">
        <v>6.7057299207868697</v>
      </c>
    </row>
    <row r="16" spans="1:40" x14ac:dyDescent="0.2">
      <c r="A16" t="s">
        <v>82</v>
      </c>
      <c r="B16" s="11">
        <v>6.492616256910682</v>
      </c>
      <c r="C16" s="11">
        <v>5.3506633111176303</v>
      </c>
      <c r="D16" s="11">
        <v>7.2876991469151635</v>
      </c>
      <c r="E16" s="11">
        <v>6.5018297858239125</v>
      </c>
      <c r="F16" s="61">
        <v>1</v>
      </c>
      <c r="G16" s="61">
        <v>17</v>
      </c>
      <c r="H16" s="61">
        <v>1</v>
      </c>
      <c r="I16" s="61">
        <v>1</v>
      </c>
      <c r="J16" s="11">
        <v>5.6147217992090361</v>
      </c>
      <c r="K16" s="11">
        <v>5.7042201064458329</v>
      </c>
      <c r="L16" s="11">
        <v>6.6515231219878599</v>
      </c>
      <c r="M16" s="11">
        <v>4.8745050804190271</v>
      </c>
      <c r="N16" s="11">
        <v>8</v>
      </c>
      <c r="O16" s="11">
        <v>8.528148164051494</v>
      </c>
      <c r="P16" s="11">
        <v>0</v>
      </c>
      <c r="Q16" s="11">
        <v>7.6197037094851048</v>
      </c>
      <c r="R16" s="11">
        <v>9.3823422952632178</v>
      </c>
      <c r="S16" s="11">
        <v>5.3458309619611102</v>
      </c>
      <c r="T16" s="61">
        <v>1</v>
      </c>
      <c r="U16" s="61">
        <v>5</v>
      </c>
      <c r="V16" s="61">
        <v>15</v>
      </c>
      <c r="W16" s="61">
        <v>22</v>
      </c>
      <c r="X16" s="61">
        <v>1</v>
      </c>
      <c r="Y16" s="61">
        <v>15</v>
      </c>
      <c r="Z16" s="61">
        <v>1</v>
      </c>
      <c r="AA16" s="61">
        <v>11</v>
      </c>
      <c r="AB16" s="61">
        <v>5</v>
      </c>
      <c r="AC16" s="61">
        <v>22</v>
      </c>
      <c r="AD16" s="11">
        <v>45.346666534882594</v>
      </c>
      <c r="AE16" s="11">
        <v>12.817475815864752</v>
      </c>
      <c r="AF16" s="11">
        <v>5.9818654442087142</v>
      </c>
      <c r="AG16" s="11">
        <v>24.997651906383584</v>
      </c>
      <c r="AH16" s="20">
        <v>35</v>
      </c>
      <c r="AI16" s="99">
        <v>311115.51</v>
      </c>
      <c r="AJ16" s="11">
        <v>2.6591599555101366</v>
      </c>
      <c r="AK16" s="11">
        <v>36.377995288665559</v>
      </c>
      <c r="AL16" s="11">
        <v>42.433444070232298</v>
      </c>
      <c r="AM16" s="11">
        <v>7.7926288348234412</v>
      </c>
      <c r="AN16" s="20">
        <v>7.9701446603447055</v>
      </c>
    </row>
    <row r="17" spans="1:40" x14ac:dyDescent="0.2">
      <c r="A17" t="s">
        <v>55</v>
      </c>
      <c r="B17" s="11">
        <v>6.1037542567090712</v>
      </c>
      <c r="C17" s="11">
        <v>5.4950546778033571</v>
      </c>
      <c r="D17" s="11">
        <v>7.2799010917102125</v>
      </c>
      <c r="E17" s="11">
        <v>6.459785004370441</v>
      </c>
      <c r="F17" s="61">
        <v>4</v>
      </c>
      <c r="G17" s="61">
        <v>11</v>
      </c>
      <c r="H17" s="61">
        <v>1</v>
      </c>
      <c r="I17" s="61">
        <v>1</v>
      </c>
      <c r="J17" s="11">
        <v>5.5832458715837108</v>
      </c>
      <c r="K17" s="11">
        <v>2.106434913845908</v>
      </c>
      <c r="L17" s="11">
        <v>8.7253362414066657</v>
      </c>
      <c r="M17" s="11">
        <v>5.6857670857679672</v>
      </c>
      <c r="N17" s="11">
        <v>8</v>
      </c>
      <c r="O17" s="11">
        <v>8.2944516254454612</v>
      </c>
      <c r="P17" s="11">
        <v>0</v>
      </c>
      <c r="Q17" s="11">
        <v>7.0815807424736281</v>
      </c>
      <c r="R17" s="11">
        <v>9.9634070080304991</v>
      </c>
      <c r="S17" s="11">
        <v>5.0923417256716172</v>
      </c>
      <c r="T17" s="61">
        <v>1</v>
      </c>
      <c r="U17" s="61">
        <v>14</v>
      </c>
      <c r="V17" s="61">
        <v>2</v>
      </c>
      <c r="W17" s="61">
        <v>13</v>
      </c>
      <c r="X17" s="61">
        <v>1</v>
      </c>
      <c r="Y17" s="61">
        <v>17</v>
      </c>
      <c r="Z17" s="61">
        <v>1</v>
      </c>
      <c r="AA17" s="61">
        <v>15</v>
      </c>
      <c r="AB17" s="61">
        <v>1</v>
      </c>
      <c r="AC17" s="61">
        <v>24</v>
      </c>
      <c r="AD17" s="11">
        <v>45.566154784757394</v>
      </c>
      <c r="AE17" s="11">
        <v>21.80372293859298</v>
      </c>
      <c r="AF17" s="11">
        <v>3.3924420853294972</v>
      </c>
      <c r="AG17" s="11">
        <v>22.142466704256684</v>
      </c>
      <c r="AH17" s="20">
        <v>35</v>
      </c>
      <c r="AI17" s="99">
        <v>311115.51</v>
      </c>
      <c r="AJ17" s="11">
        <v>2.9668748977552903</v>
      </c>
      <c r="AK17" s="11">
        <v>36.377995288665559</v>
      </c>
      <c r="AL17" s="11">
        <v>46.511008857829864</v>
      </c>
      <c r="AM17" s="11">
        <v>6.3152359825700444</v>
      </c>
      <c r="AN17" s="20">
        <v>7.331561056640008</v>
      </c>
    </row>
    <row r="18" spans="1:40" x14ac:dyDescent="0.2">
      <c r="A18" t="s">
        <v>56</v>
      </c>
      <c r="B18" s="11">
        <v>5.0846669060231182</v>
      </c>
      <c r="C18" s="11">
        <v>4.0058311586338808</v>
      </c>
      <c r="D18" s="11">
        <v>7.1567531209050328</v>
      </c>
      <c r="E18" s="11">
        <v>6.0212085309270051</v>
      </c>
      <c r="F18" s="61">
        <v>11</v>
      </c>
      <c r="G18" s="61">
        <v>29</v>
      </c>
      <c r="H18" s="61">
        <v>15</v>
      </c>
      <c r="I18" s="61">
        <v>27</v>
      </c>
      <c r="J18" s="11">
        <v>2.344599620693649</v>
      </c>
      <c r="K18" s="11">
        <v>3.7827567017994861</v>
      </c>
      <c r="L18" s="11">
        <v>6.2113113015993395</v>
      </c>
      <c r="M18" s="11">
        <v>5.8492113035819955</v>
      </c>
      <c r="N18" s="11">
        <v>8</v>
      </c>
      <c r="O18" s="11">
        <v>2.174113330953527</v>
      </c>
      <c r="P18" s="11">
        <v>0</v>
      </c>
      <c r="Q18" s="11">
        <v>4.0414314220936172</v>
      </c>
      <c r="R18" s="11">
        <v>9.2234148653308239</v>
      </c>
      <c r="S18" s="11">
        <v>5.5474879770114338</v>
      </c>
      <c r="T18" s="61">
        <v>18</v>
      </c>
      <c r="U18" s="61">
        <v>9</v>
      </c>
      <c r="V18" s="61">
        <v>22</v>
      </c>
      <c r="W18" s="61">
        <v>10</v>
      </c>
      <c r="X18" s="61">
        <v>1</v>
      </c>
      <c r="Y18" s="61">
        <v>30</v>
      </c>
      <c r="Z18" s="61">
        <v>1</v>
      </c>
      <c r="AA18" s="61">
        <v>28</v>
      </c>
      <c r="AB18" s="61">
        <v>9</v>
      </c>
      <c r="AC18" s="61">
        <v>16</v>
      </c>
      <c r="AD18" s="11">
        <v>68.149914857947707</v>
      </c>
      <c r="AE18" s="11">
        <v>17.616746496878665</v>
      </c>
      <c r="AF18" s="11">
        <v>6.5315267226985707</v>
      </c>
      <c r="AG18" s="11">
        <v>21.56723514034892</v>
      </c>
      <c r="AH18" s="20">
        <v>35</v>
      </c>
      <c r="AI18" s="99">
        <v>311115.51</v>
      </c>
      <c r="AJ18" s="11">
        <v>11.025700056416667</v>
      </c>
      <c r="AK18" s="11">
        <v>36.377995288665559</v>
      </c>
      <c r="AL18" s="11">
        <v>69.54739008992064</v>
      </c>
      <c r="AM18" s="11">
        <v>8.1967116225923071</v>
      </c>
      <c r="AN18" s="20">
        <v>7.5816843074091116</v>
      </c>
    </row>
    <row r="19" spans="1:40" x14ac:dyDescent="0.2">
      <c r="A19" t="s">
        <v>57</v>
      </c>
      <c r="B19" s="11">
        <v>4.6911584283853456</v>
      </c>
      <c r="C19" s="11">
        <v>5.6717050647025768</v>
      </c>
      <c r="D19" s="11">
        <v>7.2282558542789985</v>
      </c>
      <c r="E19" s="11">
        <v>6.2451865578944874</v>
      </c>
      <c r="F19" s="61">
        <v>18</v>
      </c>
      <c r="G19" s="61">
        <v>7</v>
      </c>
      <c r="H19" s="61">
        <v>15</v>
      </c>
      <c r="I19" s="61">
        <v>14</v>
      </c>
      <c r="J19" s="11">
        <v>4.6929817668698393</v>
      </c>
      <c r="K19" s="11">
        <v>0</v>
      </c>
      <c r="L19" s="11">
        <v>6.0716519466715422</v>
      </c>
      <c r="M19" s="11">
        <v>5.7577773873661009</v>
      </c>
      <c r="N19" s="11">
        <v>8</v>
      </c>
      <c r="O19" s="11">
        <v>8.9290428714442047</v>
      </c>
      <c r="P19" s="11">
        <v>0</v>
      </c>
      <c r="Q19" s="11">
        <v>6.4046997404870147</v>
      </c>
      <c r="R19" s="11">
        <v>8.7570270962686347</v>
      </c>
      <c r="S19" s="11">
        <v>5.5811812287773321</v>
      </c>
      <c r="T19" s="61">
        <v>7</v>
      </c>
      <c r="U19" s="61">
        <v>22</v>
      </c>
      <c r="V19" s="61">
        <v>24</v>
      </c>
      <c r="W19" s="61">
        <v>10</v>
      </c>
      <c r="X19" s="61">
        <v>1</v>
      </c>
      <c r="Y19" s="61">
        <v>9</v>
      </c>
      <c r="Z19" s="61">
        <v>1</v>
      </c>
      <c r="AA19" s="61">
        <v>20</v>
      </c>
      <c r="AB19" s="61">
        <v>20</v>
      </c>
      <c r="AC19" s="61">
        <v>13</v>
      </c>
      <c r="AD19" s="11">
        <v>51.774153246184341</v>
      </c>
      <c r="AE19" s="11">
        <v>27.782826673646483</v>
      </c>
      <c r="AF19" s="11">
        <v>6.7059094539821835</v>
      </c>
      <c r="AG19" s="11">
        <v>21.889031012497334</v>
      </c>
      <c r="AH19" s="20">
        <v>35</v>
      </c>
      <c r="AI19" s="99">
        <v>311115.51</v>
      </c>
      <c r="AJ19" s="11">
        <v>2.1312903838529462</v>
      </c>
      <c r="AK19" s="11">
        <v>36.377995288665559</v>
      </c>
      <c r="AL19" s="11">
        <v>51.639996669709497</v>
      </c>
      <c r="AM19" s="11">
        <v>9.3825312761544524</v>
      </c>
      <c r="AN19" s="20">
        <v>8.9456754136463168</v>
      </c>
    </row>
    <row r="20" spans="1:40" x14ac:dyDescent="0.2">
      <c r="A20" t="s">
        <v>58</v>
      </c>
      <c r="B20" s="11">
        <v>4.9053887566690246</v>
      </c>
      <c r="C20" s="11">
        <v>5.7601730356384993</v>
      </c>
      <c r="D20" s="11">
        <v>7.2319879234549491</v>
      </c>
      <c r="E20" s="11">
        <v>6.2962582859604126</v>
      </c>
      <c r="F20" s="61">
        <v>14</v>
      </c>
      <c r="G20" s="61">
        <v>3</v>
      </c>
      <c r="H20" s="61">
        <v>15</v>
      </c>
      <c r="I20" s="61">
        <v>5</v>
      </c>
      <c r="J20" s="11">
        <v>3.6544356954355823</v>
      </c>
      <c r="K20" s="11">
        <v>2.7482521979732884E-3</v>
      </c>
      <c r="L20" s="11">
        <v>7.964371079042543</v>
      </c>
      <c r="M20" s="11">
        <v>6.2910585611601535</v>
      </c>
      <c r="N20" s="11">
        <v>8</v>
      </c>
      <c r="O20" s="11">
        <v>8.7496335813938444</v>
      </c>
      <c r="P20" s="11">
        <v>0</v>
      </c>
      <c r="Q20" s="11">
        <v>6.8507403137778065</v>
      </c>
      <c r="R20" s="11">
        <v>8.39219551090636</v>
      </c>
      <c r="S20" s="11">
        <v>5.6007381085994545</v>
      </c>
      <c r="T20" s="61">
        <v>12</v>
      </c>
      <c r="U20" s="61">
        <v>22</v>
      </c>
      <c r="V20" s="61">
        <v>4</v>
      </c>
      <c r="W20" s="61">
        <v>2</v>
      </c>
      <c r="X20" s="61">
        <v>1</v>
      </c>
      <c r="Y20" s="61">
        <v>12</v>
      </c>
      <c r="Z20" s="61">
        <v>1</v>
      </c>
      <c r="AA20" s="61">
        <v>16</v>
      </c>
      <c r="AB20" s="61">
        <v>24</v>
      </c>
      <c r="AC20" s="61">
        <v>13</v>
      </c>
      <c r="AD20" s="11">
        <v>59.016152984741709</v>
      </c>
      <c r="AE20" s="11">
        <v>27.058135639284103</v>
      </c>
      <c r="AF20" s="11">
        <v>4.3426053128006421</v>
      </c>
      <c r="AG20" s="11">
        <v>20.012181725891423</v>
      </c>
      <c r="AH20" s="20">
        <v>35</v>
      </c>
      <c r="AI20" s="99">
        <v>311115.51</v>
      </c>
      <c r="AJ20" s="11">
        <v>2.367523747236894</v>
      </c>
      <c r="AK20" s="11">
        <v>36.377995288665559</v>
      </c>
      <c r="AL20" s="11">
        <v>48.26017561209688</v>
      </c>
      <c r="AM20" s="11">
        <v>10.310138072174725</v>
      </c>
      <c r="AN20" s="20">
        <v>9.9474209063879098</v>
      </c>
    </row>
    <row r="21" spans="1:40" x14ac:dyDescent="0.2">
      <c r="A21" t="s">
        <v>59</v>
      </c>
      <c r="B21" s="11">
        <v>5.6187424618010988</v>
      </c>
      <c r="C21" s="11">
        <v>3.9014597011461301</v>
      </c>
      <c r="D21" s="11">
        <v>7.296108087292045</v>
      </c>
      <c r="E21" s="11">
        <v>6.1160517083732122</v>
      </c>
      <c r="F21" s="61">
        <v>5</v>
      </c>
      <c r="G21" s="61">
        <v>30</v>
      </c>
      <c r="H21" s="61">
        <v>1</v>
      </c>
      <c r="I21" s="61">
        <v>20</v>
      </c>
      <c r="J21" s="11">
        <v>5.5427987886369507</v>
      </c>
      <c r="K21" s="11">
        <v>4.102052730506375</v>
      </c>
      <c r="L21" s="11">
        <v>4.8301183280610696</v>
      </c>
      <c r="M21" s="11">
        <v>0.34063248372680888</v>
      </c>
      <c r="N21" s="11">
        <v>8</v>
      </c>
      <c r="O21" s="11">
        <v>7.2652063208577111</v>
      </c>
      <c r="P21" s="11">
        <v>0</v>
      </c>
      <c r="Q21" s="11">
        <v>8.7652369052974493</v>
      </c>
      <c r="R21" s="11">
        <v>9.5338488274381366</v>
      </c>
      <c r="S21" s="11">
        <v>4.2758326241496478</v>
      </c>
      <c r="T21" s="61">
        <v>3</v>
      </c>
      <c r="U21" s="61">
        <v>7</v>
      </c>
      <c r="V21" s="61">
        <v>29</v>
      </c>
      <c r="W21" s="61">
        <v>31</v>
      </c>
      <c r="X21" s="61">
        <v>1</v>
      </c>
      <c r="Y21" s="61">
        <v>26</v>
      </c>
      <c r="Z21" s="61">
        <v>1</v>
      </c>
      <c r="AA21" s="61">
        <v>1</v>
      </c>
      <c r="AB21" s="61">
        <v>4</v>
      </c>
      <c r="AC21" s="61">
        <v>29</v>
      </c>
      <c r="AD21" s="11">
        <v>45.848200783661724</v>
      </c>
      <c r="AE21" s="11">
        <v>16.819235565662574</v>
      </c>
      <c r="AF21" s="11">
        <v>8.256124428880586</v>
      </c>
      <c r="AG21" s="11">
        <v>40.954329109374683</v>
      </c>
      <c r="AH21" s="20">
        <v>35</v>
      </c>
      <c r="AI21" s="99">
        <v>311115.51</v>
      </c>
      <c r="AJ21" s="11">
        <v>4.3221117418543464</v>
      </c>
      <c r="AK21" s="11">
        <v>36.377995288665559</v>
      </c>
      <c r="AL21" s="11">
        <v>33.753298251128285</v>
      </c>
      <c r="AM21" s="11">
        <v>7.4074141370681286</v>
      </c>
      <c r="AN21" s="20">
        <v>12.20259870532127</v>
      </c>
    </row>
    <row r="22" spans="1:40" x14ac:dyDescent="0.2">
      <c r="A22" t="s">
        <v>60</v>
      </c>
      <c r="B22" s="11">
        <v>3.948218882736052</v>
      </c>
      <c r="C22" s="11">
        <v>5.8698808791364634</v>
      </c>
      <c r="D22" s="11">
        <v>7.0512074494742167</v>
      </c>
      <c r="E22" s="11">
        <v>6.1248845352244556</v>
      </c>
      <c r="F22" s="61">
        <v>27</v>
      </c>
      <c r="G22" s="61">
        <v>2</v>
      </c>
      <c r="H22" s="61">
        <v>29</v>
      </c>
      <c r="I22" s="61">
        <v>20</v>
      </c>
      <c r="J22" s="11">
        <v>0</v>
      </c>
      <c r="K22" s="11">
        <v>0</v>
      </c>
      <c r="L22" s="11">
        <v>7.7928755309442082</v>
      </c>
      <c r="M22" s="11">
        <v>6.1232746820105968</v>
      </c>
      <c r="N22" s="11">
        <v>8</v>
      </c>
      <c r="O22" s="11">
        <v>9.3562488345352595</v>
      </c>
      <c r="P22" s="11">
        <v>0</v>
      </c>
      <c r="Q22" s="11">
        <v>1.1496996314381263</v>
      </c>
      <c r="R22" s="11">
        <v>9.0133424299245828</v>
      </c>
      <c r="S22" s="11">
        <v>5.7995590744411372</v>
      </c>
      <c r="T22" s="61">
        <v>22</v>
      </c>
      <c r="U22" s="61">
        <v>22</v>
      </c>
      <c r="V22" s="61">
        <v>8</v>
      </c>
      <c r="W22" s="61">
        <v>3</v>
      </c>
      <c r="X22" s="61">
        <v>1</v>
      </c>
      <c r="Y22" s="61">
        <v>4</v>
      </c>
      <c r="Z22" s="61">
        <v>1</v>
      </c>
      <c r="AA22" s="61">
        <v>30</v>
      </c>
      <c r="AB22" s="61">
        <v>16</v>
      </c>
      <c r="AC22" s="61">
        <v>9</v>
      </c>
      <c r="AD22" s="11">
        <v>97.499243769157218</v>
      </c>
      <c r="AE22" s="11">
        <v>51.749581409236278</v>
      </c>
      <c r="AF22" s="11">
        <v>4.5567396405428058</v>
      </c>
      <c r="AG22" s="11">
        <v>20.602686452779515</v>
      </c>
      <c r="AH22" s="20">
        <v>35</v>
      </c>
      <c r="AI22" s="99">
        <v>311115.51</v>
      </c>
      <c r="AJ22" s="11">
        <v>1.5687760263726189</v>
      </c>
      <c r="AK22" s="11">
        <v>36.377995288665559</v>
      </c>
      <c r="AL22" s="11">
        <v>91.459154589096528</v>
      </c>
      <c r="AM22" s="11">
        <v>8.7308337396394347</v>
      </c>
      <c r="AN22" s="20">
        <v>7.0938018904468532</v>
      </c>
    </row>
    <row r="23" spans="1:40" x14ac:dyDescent="0.2">
      <c r="A23" t="s">
        <v>61</v>
      </c>
      <c r="B23" s="11">
        <v>5.5118023656742725</v>
      </c>
      <c r="C23" s="11">
        <v>5.4201879459724402</v>
      </c>
      <c r="D23" s="11">
        <v>7.1881656635526268</v>
      </c>
      <c r="E23" s="11">
        <v>6.3333593291998893</v>
      </c>
      <c r="F23" s="61">
        <v>6</v>
      </c>
      <c r="G23" s="61">
        <v>17</v>
      </c>
      <c r="H23" s="61">
        <v>15</v>
      </c>
      <c r="I23" s="61">
        <v>5</v>
      </c>
      <c r="J23" s="11">
        <v>3.9702298496028918</v>
      </c>
      <c r="K23" s="11">
        <v>2.3973490135254378</v>
      </c>
      <c r="L23" s="11">
        <v>7.6796305995687622</v>
      </c>
      <c r="M23" s="11">
        <v>4.892336281803658</v>
      </c>
      <c r="N23" s="11">
        <v>8</v>
      </c>
      <c r="O23" s="11">
        <v>8.788415502086103</v>
      </c>
      <c r="P23" s="11">
        <v>0</v>
      </c>
      <c r="Q23" s="11">
        <v>4.3462048502898352</v>
      </c>
      <c r="R23" s="11">
        <v>9.9201500010693433</v>
      </c>
      <c r="S23" s="11">
        <v>5.3941180645617424</v>
      </c>
      <c r="T23" s="61">
        <v>10</v>
      </c>
      <c r="U23" s="61">
        <v>12</v>
      </c>
      <c r="V23" s="61">
        <v>9</v>
      </c>
      <c r="W23" s="61">
        <v>22</v>
      </c>
      <c r="X23" s="61">
        <v>1</v>
      </c>
      <c r="Y23" s="61">
        <v>11</v>
      </c>
      <c r="Z23" s="61">
        <v>1</v>
      </c>
      <c r="AA23" s="61">
        <v>26</v>
      </c>
      <c r="AB23" s="61">
        <v>2</v>
      </c>
      <c r="AC23" s="61">
        <v>18</v>
      </c>
      <c r="AD23" s="11">
        <v>56.814054065086438</v>
      </c>
      <c r="AE23" s="11">
        <v>21.077102017315273</v>
      </c>
      <c r="AF23" s="11">
        <v>4.6981405545559412</v>
      </c>
      <c r="AG23" s="11">
        <v>24.93489612342584</v>
      </c>
      <c r="AH23" s="20">
        <v>35</v>
      </c>
      <c r="AI23" s="99">
        <v>311115.51</v>
      </c>
      <c r="AJ23" s="11">
        <v>2.3164584787602731</v>
      </c>
      <c r="AK23" s="11">
        <v>36.377995288665559</v>
      </c>
      <c r="AL23" s="11">
        <v>67.238004549455894</v>
      </c>
      <c r="AM23" s="11">
        <v>6.4252195893699335</v>
      </c>
      <c r="AN23" s="20">
        <v>6.0947026079552495</v>
      </c>
    </row>
    <row r="24" spans="1:40" x14ac:dyDescent="0.2">
      <c r="A24" t="s">
        <v>62</v>
      </c>
      <c r="B24" s="11">
        <v>4.8719179251414833</v>
      </c>
      <c r="C24" s="11">
        <v>4.4406999460351591</v>
      </c>
      <c r="D24" s="11">
        <v>7.2789519494747568</v>
      </c>
      <c r="E24" s="11">
        <v>6.0785949701085658</v>
      </c>
      <c r="F24" s="61">
        <v>14</v>
      </c>
      <c r="G24" s="61">
        <v>28</v>
      </c>
      <c r="H24" s="61">
        <v>1</v>
      </c>
      <c r="I24" s="61">
        <v>20</v>
      </c>
      <c r="J24" s="11">
        <v>4.554551374529149</v>
      </c>
      <c r="K24" s="11">
        <v>2.6201824346480813</v>
      </c>
      <c r="L24" s="11">
        <v>4.3129378913887031</v>
      </c>
      <c r="M24" s="11">
        <v>3.1611522047247114</v>
      </c>
      <c r="N24" s="11">
        <v>8</v>
      </c>
      <c r="O24" s="11">
        <v>6.6016475794159248</v>
      </c>
      <c r="P24" s="11">
        <v>0</v>
      </c>
      <c r="Q24" s="11">
        <v>7.5424224720131869</v>
      </c>
      <c r="R24" s="11">
        <v>9.1219117391445259</v>
      </c>
      <c r="S24" s="11">
        <v>5.4473684246606986</v>
      </c>
      <c r="T24" s="61">
        <v>8</v>
      </c>
      <c r="U24" s="61">
        <v>11</v>
      </c>
      <c r="V24" s="61">
        <v>30</v>
      </c>
      <c r="W24" s="61">
        <v>30</v>
      </c>
      <c r="X24" s="61">
        <v>1</v>
      </c>
      <c r="Y24" s="61">
        <v>27</v>
      </c>
      <c r="Z24" s="61">
        <v>1</v>
      </c>
      <c r="AA24" s="61">
        <v>12</v>
      </c>
      <c r="AB24" s="61">
        <v>12</v>
      </c>
      <c r="AC24" s="61">
        <v>18</v>
      </c>
      <c r="AD24" s="11">
        <v>52.739457427399117</v>
      </c>
      <c r="AE24" s="11">
        <v>20.520527324215269</v>
      </c>
      <c r="AF24" s="11">
        <v>8.9018909595938727</v>
      </c>
      <c r="AG24" s="11">
        <v>31.027688743372956</v>
      </c>
      <c r="AH24" s="20">
        <v>35</v>
      </c>
      <c r="AI24" s="99">
        <v>311115.51</v>
      </c>
      <c r="AJ24" s="11">
        <v>5.1958385887172556</v>
      </c>
      <c r="AK24" s="11">
        <v>36.377995288665559</v>
      </c>
      <c r="AL24" s="11">
        <v>43.019033743922506</v>
      </c>
      <c r="AM24" s="11">
        <v>8.4547895781350508</v>
      </c>
      <c r="AN24" s="20">
        <v>8.3709875721434326</v>
      </c>
    </row>
    <row r="25" spans="1:40" x14ac:dyDescent="0.2">
      <c r="A25" t="s">
        <v>63</v>
      </c>
      <c r="B25" s="11">
        <v>5.2673123695322825</v>
      </c>
      <c r="C25" s="11">
        <v>4.8509120053228276</v>
      </c>
      <c r="D25" s="11">
        <v>7.2679722932434627</v>
      </c>
      <c r="E25" s="11">
        <v>6.2110327780164285</v>
      </c>
      <c r="F25" s="61">
        <v>8</v>
      </c>
      <c r="G25" s="61">
        <v>26</v>
      </c>
      <c r="H25" s="61">
        <v>1</v>
      </c>
      <c r="I25" s="61">
        <v>14</v>
      </c>
      <c r="J25" s="11">
        <v>5.1356446089588488</v>
      </c>
      <c r="K25" s="11">
        <v>1.6425962817191935</v>
      </c>
      <c r="L25" s="11">
        <v>6.2910085874510866</v>
      </c>
      <c r="M25" s="11">
        <v>5.1320998005106633</v>
      </c>
      <c r="N25" s="11">
        <v>8</v>
      </c>
      <c r="O25" s="11">
        <v>6.2715482207806481</v>
      </c>
      <c r="P25" s="11">
        <v>0</v>
      </c>
      <c r="Q25" s="11">
        <v>8.1234120560838488</v>
      </c>
      <c r="R25" s="11">
        <v>9.3743081049823154</v>
      </c>
      <c r="S25" s="11">
        <v>4.3175317565073392</v>
      </c>
      <c r="T25" s="61">
        <v>6</v>
      </c>
      <c r="U25" s="61">
        <v>16</v>
      </c>
      <c r="V25" s="61">
        <v>19</v>
      </c>
      <c r="W25" s="61">
        <v>20</v>
      </c>
      <c r="X25" s="61">
        <v>1</v>
      </c>
      <c r="Y25" s="61">
        <v>28</v>
      </c>
      <c r="Z25" s="61">
        <v>1</v>
      </c>
      <c r="AA25" s="61">
        <v>7</v>
      </c>
      <c r="AB25" s="61">
        <v>5</v>
      </c>
      <c r="AC25" s="61">
        <v>29</v>
      </c>
      <c r="AD25" s="11">
        <v>48.687372336936441</v>
      </c>
      <c r="AE25" s="11">
        <v>22.962260302616865</v>
      </c>
      <c r="AF25" s="11">
        <v>6.4320143743141491</v>
      </c>
      <c r="AG25" s="11">
        <v>24.091063617886928</v>
      </c>
      <c r="AH25" s="20">
        <v>35</v>
      </c>
      <c r="AI25" s="99">
        <v>311115.51</v>
      </c>
      <c r="AJ25" s="11">
        <v>5.6304898919993045</v>
      </c>
      <c r="AK25" s="11">
        <v>36.377995288665559</v>
      </c>
      <c r="AL25" s="11">
        <v>38.616652104045464</v>
      </c>
      <c r="AM25" s="11">
        <v>7.8130562588845542</v>
      </c>
      <c r="AN25" s="20">
        <v>12.549650751331697</v>
      </c>
    </row>
    <row r="26" spans="1:40" x14ac:dyDescent="0.2">
      <c r="A26" t="s">
        <v>64</v>
      </c>
      <c r="B26" s="11">
        <v>4.559548718052727</v>
      </c>
      <c r="C26" s="11">
        <v>5.5336445408670922</v>
      </c>
      <c r="D26" s="11">
        <v>7.1785824788202293</v>
      </c>
      <c r="E26" s="11">
        <v>6.191962622956674</v>
      </c>
      <c r="F26" s="61">
        <v>20</v>
      </c>
      <c r="G26" s="61">
        <v>11</v>
      </c>
      <c r="H26" s="61">
        <v>15</v>
      </c>
      <c r="I26" s="61">
        <v>14</v>
      </c>
      <c r="J26" s="11">
        <v>3.7077202455540421</v>
      </c>
      <c r="K26" s="11">
        <v>0</v>
      </c>
      <c r="L26" s="11">
        <v>6.5304746266568667</v>
      </c>
      <c r="M26" s="11">
        <v>5.1218207196692767</v>
      </c>
      <c r="N26" s="11">
        <v>8</v>
      </c>
      <c r="O26" s="11">
        <v>9.012757443799094</v>
      </c>
      <c r="P26" s="11">
        <v>0</v>
      </c>
      <c r="Q26" s="11">
        <v>5.5504516657568557</v>
      </c>
      <c r="R26" s="11">
        <v>8.8279445244832218</v>
      </c>
      <c r="S26" s="11">
        <v>5.0233307379061376</v>
      </c>
      <c r="T26" s="61">
        <v>12</v>
      </c>
      <c r="U26" s="61">
        <v>22</v>
      </c>
      <c r="V26" s="61">
        <v>17</v>
      </c>
      <c r="W26" s="61">
        <v>20</v>
      </c>
      <c r="X26" s="61">
        <v>1</v>
      </c>
      <c r="Y26" s="61">
        <v>8</v>
      </c>
      <c r="Z26" s="61">
        <v>1</v>
      </c>
      <c r="AA26" s="61">
        <v>21</v>
      </c>
      <c r="AB26" s="61">
        <v>20</v>
      </c>
      <c r="AC26" s="61">
        <v>25</v>
      </c>
      <c r="AD26" s="11">
        <v>58.644588632768269</v>
      </c>
      <c r="AE26" s="11">
        <v>33.697521233972452</v>
      </c>
      <c r="AF26" s="11">
        <v>6.1330101150723548</v>
      </c>
      <c r="AG26" s="11">
        <v>24.127240191319785</v>
      </c>
      <c r="AH26" s="20">
        <v>35</v>
      </c>
      <c r="AI26" s="99">
        <v>311115.51</v>
      </c>
      <c r="AJ26" s="11">
        <v>2.0210610028320768</v>
      </c>
      <c r="AK26" s="11">
        <v>36.377995288665559</v>
      </c>
      <c r="AL26" s="11">
        <v>58.112963041572996</v>
      </c>
      <c r="AM26" s="11">
        <v>9.2022193431763686</v>
      </c>
      <c r="AN26" s="20">
        <v>11.098966275383951</v>
      </c>
    </row>
    <row r="27" spans="1:40" x14ac:dyDescent="0.2">
      <c r="A27" t="s">
        <v>65</v>
      </c>
      <c r="B27" s="11">
        <v>5.319634264141742</v>
      </c>
      <c r="C27" s="11">
        <v>5.5840727147996478</v>
      </c>
      <c r="D27" s="11">
        <v>7.2788412823421673</v>
      </c>
      <c r="E27" s="11">
        <v>6.3437580435472585</v>
      </c>
      <c r="F27" s="61">
        <v>8</v>
      </c>
      <c r="G27" s="61">
        <v>9</v>
      </c>
      <c r="H27" s="61">
        <v>1</v>
      </c>
      <c r="I27" s="61">
        <v>5</v>
      </c>
      <c r="J27" s="11">
        <v>5.2732409971941117</v>
      </c>
      <c r="K27" s="11">
        <v>0.69474237467435873</v>
      </c>
      <c r="L27" s="11">
        <v>7.3105536846984993</v>
      </c>
      <c r="M27" s="11">
        <v>6.0151571701166979</v>
      </c>
      <c r="N27" s="11">
        <v>8</v>
      </c>
      <c r="O27" s="11">
        <v>8.3211336890818917</v>
      </c>
      <c r="P27" s="11">
        <v>0</v>
      </c>
      <c r="Q27" s="11">
        <v>7.6660461257907446</v>
      </c>
      <c r="R27" s="11">
        <v>8.8756234121032698</v>
      </c>
      <c r="S27" s="11">
        <v>5.5670450853444917</v>
      </c>
      <c r="T27" s="61">
        <v>5</v>
      </c>
      <c r="U27" s="61">
        <v>19</v>
      </c>
      <c r="V27" s="61">
        <v>10</v>
      </c>
      <c r="W27" s="61">
        <v>5</v>
      </c>
      <c r="X27" s="61">
        <v>1</v>
      </c>
      <c r="Y27" s="61">
        <v>17</v>
      </c>
      <c r="Z27" s="61">
        <v>1</v>
      </c>
      <c r="AA27" s="61">
        <v>9</v>
      </c>
      <c r="AB27" s="61">
        <v>17</v>
      </c>
      <c r="AC27" s="61">
        <v>13</v>
      </c>
      <c r="AD27" s="11">
        <v>47.727883841399539</v>
      </c>
      <c r="AE27" s="11">
        <v>25.329730562505592</v>
      </c>
      <c r="AF27" s="11">
        <v>5.1589807217046433</v>
      </c>
      <c r="AG27" s="11">
        <v>20.98319918234764</v>
      </c>
      <c r="AH27" s="20">
        <v>35</v>
      </c>
      <c r="AI27" s="99">
        <v>311115.51</v>
      </c>
      <c r="AJ27" s="11">
        <v>2.931741858473492</v>
      </c>
      <c r="AK27" s="11">
        <v>36.377995288665559</v>
      </c>
      <c r="AL27" s="11">
        <v>42.082289749595333</v>
      </c>
      <c r="AM27" s="11">
        <v>9.080992832212063</v>
      </c>
      <c r="AN27" s="20">
        <v>8.5555753597693762</v>
      </c>
    </row>
    <row r="28" spans="1:40" x14ac:dyDescent="0.2">
      <c r="A28" t="s">
        <v>66</v>
      </c>
      <c r="B28" s="11">
        <v>5.1359257124776674</v>
      </c>
      <c r="C28" s="11">
        <v>5.5402175150731621</v>
      </c>
      <c r="D28" s="11">
        <v>7.2743468024202826</v>
      </c>
      <c r="E28" s="11">
        <v>6.3050816716618527</v>
      </c>
      <c r="F28" s="61">
        <v>11</v>
      </c>
      <c r="G28" s="61">
        <v>11</v>
      </c>
      <c r="H28" s="61">
        <v>1</v>
      </c>
      <c r="I28" s="61">
        <v>5</v>
      </c>
      <c r="J28" s="11">
        <v>3.7291921139830659</v>
      </c>
      <c r="K28" s="11">
        <v>1.4910355911436712</v>
      </c>
      <c r="L28" s="11">
        <v>7.3234751447839326</v>
      </c>
      <c r="M28" s="11">
        <v>5.6562338971560244</v>
      </c>
      <c r="N28" s="11">
        <v>8</v>
      </c>
      <c r="O28" s="11">
        <v>8.5046361631366238</v>
      </c>
      <c r="P28" s="11">
        <v>0</v>
      </c>
      <c r="Q28" s="11">
        <v>8.3045711340477837</v>
      </c>
      <c r="R28" s="11">
        <v>9.0533513470209037</v>
      </c>
      <c r="S28" s="11">
        <v>4.6294411842789405</v>
      </c>
      <c r="T28" s="61">
        <v>12</v>
      </c>
      <c r="U28" s="61">
        <v>17</v>
      </c>
      <c r="V28" s="61">
        <v>10</v>
      </c>
      <c r="W28" s="61">
        <v>13</v>
      </c>
      <c r="X28" s="61">
        <v>1</v>
      </c>
      <c r="Y28" s="61">
        <v>15</v>
      </c>
      <c r="Z28" s="61">
        <v>1</v>
      </c>
      <c r="AA28" s="61">
        <v>5</v>
      </c>
      <c r="AB28" s="61">
        <v>12</v>
      </c>
      <c r="AC28" s="61">
        <v>28</v>
      </c>
      <c r="AD28" s="11">
        <v>58.494860787440636</v>
      </c>
      <c r="AE28" s="11">
        <v>23.340815926894916</v>
      </c>
      <c r="AF28" s="11">
        <v>5.1428466109389532</v>
      </c>
      <c r="AG28" s="11">
        <v>22.246406889474866</v>
      </c>
      <c r="AH28" s="20">
        <v>35</v>
      </c>
      <c r="AI28" s="99">
        <v>311115.51</v>
      </c>
      <c r="AJ28" s="11">
        <v>2.6901188821880542</v>
      </c>
      <c r="AK28" s="11">
        <v>36.377995288665559</v>
      </c>
      <c r="AL28" s="11">
        <v>37.243940061365393</v>
      </c>
      <c r="AM28" s="11">
        <v>8.6291086015511169</v>
      </c>
      <c r="AN28" s="20">
        <v>12.142863144354898</v>
      </c>
    </row>
    <row r="29" spans="1:40" x14ac:dyDescent="0.2">
      <c r="A29" t="s">
        <v>67</v>
      </c>
      <c r="B29" s="11">
        <v>4.6141405873426287</v>
      </c>
      <c r="C29" s="11">
        <v>5.7098922774002761</v>
      </c>
      <c r="D29" s="11">
        <v>7.2052680751751668</v>
      </c>
      <c r="E29" s="11">
        <v>6.2348834899863448</v>
      </c>
      <c r="F29" s="61">
        <v>20</v>
      </c>
      <c r="G29" s="61">
        <v>7</v>
      </c>
      <c r="H29" s="61">
        <v>15</v>
      </c>
      <c r="I29" s="61">
        <v>14</v>
      </c>
      <c r="J29" s="11">
        <v>0</v>
      </c>
      <c r="K29" s="11">
        <v>1.9460163028203166</v>
      </c>
      <c r="L29" s="11">
        <v>8.5105460465501963</v>
      </c>
      <c r="M29" s="11">
        <v>5.3805449315224259</v>
      </c>
      <c r="N29" s="11">
        <v>8</v>
      </c>
      <c r="O29" s="11">
        <v>9.4590241780786783</v>
      </c>
      <c r="P29" s="11">
        <v>0</v>
      </c>
      <c r="Q29" s="11">
        <v>6.4689093621585254</v>
      </c>
      <c r="R29" s="11">
        <v>7.6431469515626391</v>
      </c>
      <c r="S29" s="11">
        <v>6.0101817160083462</v>
      </c>
      <c r="T29" s="61">
        <v>22</v>
      </c>
      <c r="U29" s="61">
        <v>15</v>
      </c>
      <c r="V29" s="61">
        <v>3</v>
      </c>
      <c r="W29" s="61">
        <v>18</v>
      </c>
      <c r="X29" s="61">
        <v>1</v>
      </c>
      <c r="Y29" s="61">
        <v>2</v>
      </c>
      <c r="Z29" s="61">
        <v>1</v>
      </c>
      <c r="AA29" s="61">
        <v>19</v>
      </c>
      <c r="AB29" s="61">
        <v>31</v>
      </c>
      <c r="AC29" s="61">
        <v>5</v>
      </c>
      <c r="AD29" s="11">
        <v>142.17136920327104</v>
      </c>
      <c r="AE29" s="11">
        <v>22.204403136156149</v>
      </c>
      <c r="AF29" s="11">
        <v>3.6606353678444759</v>
      </c>
      <c r="AG29" s="11">
        <v>23.216676728166689</v>
      </c>
      <c r="AH29" s="20">
        <v>35</v>
      </c>
      <c r="AI29" s="99">
        <v>311115.51</v>
      </c>
      <c r="AJ29" s="11">
        <v>1.4334487806576</v>
      </c>
      <c r="AK29" s="11">
        <v>36.377995288665559</v>
      </c>
      <c r="AL29" s="11">
        <v>51.153455658819816</v>
      </c>
      <c r="AM29" s="11">
        <v>12.214640209802081</v>
      </c>
      <c r="AN29" s="20">
        <v>10.436216875514406</v>
      </c>
    </row>
    <row r="30" spans="1:40" x14ac:dyDescent="0.2">
      <c r="A30" t="s">
        <v>68</v>
      </c>
      <c r="B30" s="11">
        <v>5.5175878861663588</v>
      </c>
      <c r="C30" s="11">
        <v>4.8308553339152276</v>
      </c>
      <c r="D30" s="11">
        <v>7.1927844269092729</v>
      </c>
      <c r="E30" s="11">
        <v>6.2368712744984762</v>
      </c>
      <c r="F30" s="61">
        <v>6</v>
      </c>
      <c r="G30" s="61">
        <v>27</v>
      </c>
      <c r="H30" s="61">
        <v>15</v>
      </c>
      <c r="I30" s="61">
        <v>14</v>
      </c>
      <c r="J30" s="11">
        <v>1.5925205726832785</v>
      </c>
      <c r="K30" s="11">
        <v>5.9918805008555029</v>
      </c>
      <c r="L30" s="11">
        <v>6.4859504711266514</v>
      </c>
      <c r="M30" s="11">
        <v>5.2692306278663983</v>
      </c>
      <c r="N30" s="11">
        <v>8</v>
      </c>
      <c r="O30" s="11">
        <v>6.054190707794513</v>
      </c>
      <c r="P30" s="11">
        <v>0</v>
      </c>
      <c r="Q30" s="11">
        <v>7.6827651547689255</v>
      </c>
      <c r="R30" s="11">
        <v>8.9165951296891528</v>
      </c>
      <c r="S30" s="11">
        <v>3.1858192420922986</v>
      </c>
      <c r="T30" s="61">
        <v>20</v>
      </c>
      <c r="U30" s="61">
        <v>3</v>
      </c>
      <c r="V30" s="61">
        <v>17</v>
      </c>
      <c r="W30" s="61">
        <v>19</v>
      </c>
      <c r="X30" s="61">
        <v>1</v>
      </c>
      <c r="Y30" s="61">
        <v>29</v>
      </c>
      <c r="Z30" s="61">
        <v>1</v>
      </c>
      <c r="AA30" s="61">
        <v>9</v>
      </c>
      <c r="AB30" s="61">
        <v>17</v>
      </c>
      <c r="AC30" s="61">
        <v>32</v>
      </c>
      <c r="AD30" s="11">
        <v>73.394319915051966</v>
      </c>
      <c r="AE30" s="11">
        <v>12.098981727639675</v>
      </c>
      <c r="AF30" s="11">
        <v>6.1886042702470627</v>
      </c>
      <c r="AG30" s="11">
        <v>23.608440363697788</v>
      </c>
      <c r="AH30" s="20">
        <v>35</v>
      </c>
      <c r="AI30" s="99">
        <v>311115.51</v>
      </c>
      <c r="AJ30" s="11">
        <v>5.9166907700869</v>
      </c>
      <c r="AK30" s="11">
        <v>36.377995288665559</v>
      </c>
      <c r="AL30" s="11">
        <v>41.955603233643664</v>
      </c>
      <c r="AM30" s="11">
        <v>8.9768197145266821</v>
      </c>
      <c r="AN30" s="20">
        <v>18.901136477924169</v>
      </c>
    </row>
    <row r="31" spans="1:40" x14ac:dyDescent="0.2">
      <c r="A31" t="s">
        <v>69</v>
      </c>
      <c r="B31" s="11">
        <v>4.7575231930000008</v>
      </c>
      <c r="C31" s="11">
        <v>5.9705861787186754</v>
      </c>
      <c r="D31" s="11">
        <v>7.1084628525452089</v>
      </c>
      <c r="E31" s="11">
        <v>6.2860953707106475</v>
      </c>
      <c r="F31" s="61">
        <v>17</v>
      </c>
      <c r="G31" s="61">
        <v>1</v>
      </c>
      <c r="H31" s="61">
        <v>29</v>
      </c>
      <c r="I31" s="61">
        <v>5</v>
      </c>
      <c r="J31" s="11">
        <v>2.9921637047411882</v>
      </c>
      <c r="K31" s="11">
        <v>0</v>
      </c>
      <c r="L31" s="11">
        <v>8.0379290672588173</v>
      </c>
      <c r="M31" s="11">
        <v>5.8823447148747023</v>
      </c>
      <c r="N31" s="11">
        <v>8</v>
      </c>
      <c r="O31" s="11">
        <v>10</v>
      </c>
      <c r="P31" s="11">
        <v>0</v>
      </c>
      <c r="Q31" s="11">
        <v>3.4146175887893273</v>
      </c>
      <c r="R31" s="11">
        <v>9.103532874361191</v>
      </c>
      <c r="S31" s="11">
        <v>4.9903465555701345</v>
      </c>
      <c r="T31" s="61">
        <v>15</v>
      </c>
      <c r="U31" s="61">
        <v>22</v>
      </c>
      <c r="V31" s="61">
        <v>4</v>
      </c>
      <c r="W31" s="61">
        <v>8</v>
      </c>
      <c r="X31" s="61">
        <v>1</v>
      </c>
      <c r="Y31" s="61">
        <v>1</v>
      </c>
      <c r="Z31" s="61">
        <v>1</v>
      </c>
      <c r="AA31" s="61">
        <v>29</v>
      </c>
      <c r="AB31" s="61">
        <v>12</v>
      </c>
      <c r="AC31" s="61">
        <v>25</v>
      </c>
      <c r="AD31" s="11">
        <v>63.634314581404475</v>
      </c>
      <c r="AE31" s="11">
        <v>40.80945661731662</v>
      </c>
      <c r="AF31" s="11">
        <v>4.2507586699494464</v>
      </c>
      <c r="AG31" s="11">
        <v>21.450624199623022</v>
      </c>
      <c r="AH31" s="20">
        <v>35</v>
      </c>
      <c r="AI31" s="99">
        <v>311115.51</v>
      </c>
      <c r="AJ31" s="11">
        <v>0.72113038351106162</v>
      </c>
      <c r="AK31" s="11">
        <v>36.377995288665559</v>
      </c>
      <c r="AL31" s="11">
        <v>74.296999699142376</v>
      </c>
      <c r="AM31" s="11">
        <v>8.5015189748215523</v>
      </c>
      <c r="AN31" s="20">
        <v>10.414317262309309</v>
      </c>
    </row>
    <row r="32" spans="1:40" x14ac:dyDescent="0.2">
      <c r="A32" t="s">
        <v>186</v>
      </c>
      <c r="B32" s="11">
        <v>5.0824150160263981</v>
      </c>
      <c r="C32" s="11">
        <v>5.5187361504514207</v>
      </c>
      <c r="D32" s="11">
        <v>7.1555531813607702</v>
      </c>
      <c r="E32" s="11">
        <v>6.272784057973098</v>
      </c>
      <c r="F32" s="61">
        <v>11</v>
      </c>
      <c r="G32" s="61">
        <v>11</v>
      </c>
      <c r="H32" s="61">
        <v>15</v>
      </c>
      <c r="I32" s="61">
        <v>5</v>
      </c>
      <c r="J32" s="11">
        <v>0</v>
      </c>
      <c r="K32" s="11">
        <v>5.0090704544447151</v>
      </c>
      <c r="L32" s="11">
        <v>7.3205896096608765</v>
      </c>
      <c r="M32" s="11">
        <v>6.005180443787193</v>
      </c>
      <c r="N32" s="11">
        <v>8</v>
      </c>
      <c r="O32" s="11">
        <v>8.0697641580184882</v>
      </c>
      <c r="P32" s="11">
        <v>0</v>
      </c>
      <c r="Q32" s="11">
        <v>4.3306771786214693</v>
      </c>
      <c r="R32" s="11">
        <v>9.171271967091899</v>
      </c>
      <c r="S32" s="11">
        <v>5.2779867510274183</v>
      </c>
      <c r="T32" s="61">
        <v>22</v>
      </c>
      <c r="U32" s="61">
        <v>6</v>
      </c>
      <c r="V32" s="61">
        <v>10</v>
      </c>
      <c r="W32" s="61">
        <v>5</v>
      </c>
      <c r="X32" s="61">
        <v>1</v>
      </c>
      <c r="Y32" s="61">
        <v>19</v>
      </c>
      <c r="Z32" s="61">
        <v>1</v>
      </c>
      <c r="AA32" s="61">
        <v>26</v>
      </c>
      <c r="AB32" s="61">
        <v>9</v>
      </c>
      <c r="AC32" s="61">
        <v>22</v>
      </c>
      <c r="AD32" s="11">
        <v>113.9763273938041</v>
      </c>
      <c r="AE32" s="11">
        <v>14.553762510526019</v>
      </c>
      <c r="AF32" s="11">
        <v>5.1464495739931158</v>
      </c>
      <c r="AG32" s="11">
        <v>21.01831163824211</v>
      </c>
      <c r="AH32" s="20">
        <v>35</v>
      </c>
      <c r="AI32" s="99">
        <v>311115.51</v>
      </c>
      <c r="AJ32" s="11">
        <v>3.2627273373117736</v>
      </c>
      <c r="AK32" s="11">
        <v>36.377995288665559</v>
      </c>
      <c r="AL32" s="11">
        <v>67.355663692643802</v>
      </c>
      <c r="AM32" s="11">
        <v>8.3292881557414091</v>
      </c>
      <c r="AN32" s="20">
        <v>8.9448691393025719</v>
      </c>
    </row>
    <row r="33" spans="1:40" x14ac:dyDescent="0.2">
      <c r="A33" t="s">
        <v>71</v>
      </c>
      <c r="B33" s="11">
        <v>4.9076531686141225</v>
      </c>
      <c r="C33" s="11">
        <v>5.6032152975849137</v>
      </c>
      <c r="D33" s="11">
        <v>7.2546749071742012</v>
      </c>
      <c r="E33" s="11">
        <v>6.2742572288955394</v>
      </c>
      <c r="F33" s="61">
        <v>14</v>
      </c>
      <c r="G33" s="61">
        <v>9</v>
      </c>
      <c r="H33" s="61">
        <v>1</v>
      </c>
      <c r="I33" s="61">
        <v>5</v>
      </c>
      <c r="J33" s="11">
        <v>1.5724755784696189</v>
      </c>
      <c r="K33" s="11">
        <v>2.9040324615993658</v>
      </c>
      <c r="L33" s="11">
        <v>7.1541046343875045</v>
      </c>
      <c r="M33" s="11">
        <v>5.8297580776113627</v>
      </c>
      <c r="N33" s="11">
        <v>8</v>
      </c>
      <c r="O33" s="11">
        <v>8.5831031127282937</v>
      </c>
      <c r="P33" s="11">
        <v>0</v>
      </c>
      <c r="Q33" s="11">
        <v>6.5552651458582858</v>
      </c>
      <c r="R33" s="11">
        <v>8.6980844718143029</v>
      </c>
      <c r="S33" s="11">
        <v>6.2028728760308516</v>
      </c>
      <c r="T33" s="61">
        <v>20</v>
      </c>
      <c r="U33" s="61">
        <v>10</v>
      </c>
      <c r="V33" s="61">
        <v>13</v>
      </c>
      <c r="W33" s="61">
        <v>10</v>
      </c>
      <c r="X33" s="61">
        <v>1</v>
      </c>
      <c r="Y33" s="61">
        <v>14</v>
      </c>
      <c r="Z33" s="61">
        <v>1</v>
      </c>
      <c r="AA33" s="61">
        <v>18</v>
      </c>
      <c r="AB33" s="61">
        <v>22</v>
      </c>
      <c r="AC33" s="61">
        <v>3</v>
      </c>
      <c r="AD33" s="11">
        <v>73.534097866986471</v>
      </c>
      <c r="AE33" s="11">
        <v>19.811550453327094</v>
      </c>
      <c r="AF33" s="11">
        <v>5.3543275548191414</v>
      </c>
      <c r="AG33" s="11">
        <v>21.635699536017363</v>
      </c>
      <c r="AH33" s="20">
        <v>35</v>
      </c>
      <c r="AI33" s="99">
        <v>311115.51</v>
      </c>
      <c r="AJ33" s="11">
        <v>2.5867991967285349</v>
      </c>
      <c r="AK33" s="11">
        <v>36.377995288665559</v>
      </c>
      <c r="AL33" s="11">
        <v>50.499104656529248</v>
      </c>
      <c r="AM33" s="11">
        <v>9.5323965323789555</v>
      </c>
      <c r="AN33" s="20">
        <v>6.3258200326499221</v>
      </c>
    </row>
    <row r="34" spans="1:40" x14ac:dyDescent="0.2">
      <c r="A34" t="s">
        <v>72</v>
      </c>
      <c r="B34" s="11">
        <v>4.6840917062554617</v>
      </c>
      <c r="C34" s="11">
        <v>5.8488870385822427</v>
      </c>
      <c r="D34" s="11">
        <v>7.1625103454688501</v>
      </c>
      <c r="E34" s="11">
        <v>6.2625815150510924</v>
      </c>
      <c r="F34" s="61">
        <v>18</v>
      </c>
      <c r="G34" s="61">
        <v>3</v>
      </c>
      <c r="H34" s="61">
        <v>15</v>
      </c>
      <c r="I34" s="61">
        <v>5</v>
      </c>
      <c r="J34" s="11">
        <v>1.7203447317654363</v>
      </c>
      <c r="K34" s="11">
        <v>2.3317908798573801</v>
      </c>
      <c r="L34" s="11">
        <v>6.6842312133990287</v>
      </c>
      <c r="M34" s="11">
        <v>5.9174679610178984</v>
      </c>
      <c r="N34" s="11">
        <v>8</v>
      </c>
      <c r="O34" s="11">
        <v>9.4780801933110705</v>
      </c>
      <c r="P34" s="11">
        <v>0</v>
      </c>
      <c r="Q34" s="11">
        <v>4.9734890011497521</v>
      </c>
      <c r="R34" s="11">
        <v>8.3155751466054912</v>
      </c>
      <c r="S34" s="11">
        <v>5.678715179903687</v>
      </c>
      <c r="T34" s="61">
        <v>19</v>
      </c>
      <c r="U34" s="61">
        <v>13</v>
      </c>
      <c r="V34" s="61">
        <v>15</v>
      </c>
      <c r="W34" s="61">
        <v>8</v>
      </c>
      <c r="X34" s="61">
        <v>1</v>
      </c>
      <c r="Y34" s="61">
        <v>2</v>
      </c>
      <c r="Z34" s="61">
        <v>1</v>
      </c>
      <c r="AA34" s="61">
        <v>25</v>
      </c>
      <c r="AB34" s="61">
        <v>28</v>
      </c>
      <c r="AC34" s="61">
        <v>11</v>
      </c>
      <c r="AD34" s="11">
        <v>72.502975224511772</v>
      </c>
      <c r="AE34" s="11">
        <v>21.240847643723917</v>
      </c>
      <c r="AF34" s="11">
        <v>5.941025170255692</v>
      </c>
      <c r="AG34" s="11">
        <v>21.327010161275965</v>
      </c>
      <c r="AH34" s="20">
        <v>35</v>
      </c>
      <c r="AI34" s="99">
        <v>311115.51</v>
      </c>
      <c r="AJ34" s="11">
        <v>1.4083571782674416</v>
      </c>
      <c r="AK34" s="11">
        <v>36.377995288665559</v>
      </c>
      <c r="AL34" s="11">
        <v>62.484831163139745</v>
      </c>
      <c r="AM34" s="11">
        <v>10.504950071712701</v>
      </c>
      <c r="AN34" s="20">
        <v>9.8074141711711107</v>
      </c>
    </row>
  </sheetData>
  <pageMargins left="0.7" right="0.7" top="0.75" bottom="0.75" header="0.3" footer="0.3"/>
  <pageSetup orientation="landscape" horizontalDpi="0" verticalDpi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15"/>
  <sheetViews>
    <sheetView topLeftCell="EU1" workbookViewId="0">
      <selection activeCell="FE3" sqref="FE3:FE15"/>
    </sheetView>
  </sheetViews>
  <sheetFormatPr baseColWidth="10" defaultColWidth="11" defaultRowHeight="16" x14ac:dyDescent="0.2"/>
  <cols>
    <col min="5" max="5" width="13.1640625" bestFit="1" customWidth="1"/>
    <col min="6" max="6" width="15.6640625" bestFit="1" customWidth="1"/>
    <col min="10" max="10" width="12.83203125" bestFit="1" customWidth="1"/>
    <col min="11" max="11" width="15.5" bestFit="1" customWidth="1"/>
    <col min="15" max="15" width="15.83203125" bestFit="1" customWidth="1"/>
    <col min="16" max="16" width="15.5" bestFit="1" customWidth="1"/>
    <col min="21" max="21" width="15.5" bestFit="1" customWidth="1"/>
    <col min="25" max="25" width="18.33203125" bestFit="1" customWidth="1"/>
    <col min="26" max="26" width="15.5" bestFit="1" customWidth="1"/>
    <col min="31" max="31" width="15.5" bestFit="1" customWidth="1"/>
    <col min="36" max="36" width="15.5" bestFit="1" customWidth="1"/>
    <col min="41" max="41" width="15.5" bestFit="1" customWidth="1"/>
    <col min="45" max="45" width="14.1640625" bestFit="1" customWidth="1"/>
    <col min="46" max="46" width="15.5" bestFit="1" customWidth="1"/>
    <col min="51" max="51" width="15.5" bestFit="1" customWidth="1"/>
    <col min="56" max="56" width="15.5" bestFit="1" customWidth="1"/>
    <col min="61" max="61" width="15.5" bestFit="1" customWidth="1"/>
    <col min="66" max="66" width="15.5" bestFit="1" customWidth="1"/>
    <col min="71" max="71" width="15.5" bestFit="1" customWidth="1"/>
    <col min="76" max="76" width="15.5" bestFit="1" customWidth="1"/>
    <col min="80" max="80" width="19.83203125" bestFit="1" customWidth="1"/>
    <col min="81" max="81" width="15.5" bestFit="1" customWidth="1"/>
    <col min="86" max="86" width="15.5" bestFit="1" customWidth="1"/>
    <col min="91" max="91" width="15.5" bestFit="1" customWidth="1"/>
    <col min="96" max="96" width="15.5" bestFit="1" customWidth="1"/>
    <col min="101" max="101" width="15.5" bestFit="1" customWidth="1"/>
    <col min="106" max="106" width="15.5" bestFit="1" customWidth="1"/>
    <col min="111" max="111" width="15.5" bestFit="1" customWidth="1"/>
    <col min="115" max="115" width="12.33203125" bestFit="1" customWidth="1"/>
    <col min="116" max="116" width="15.5" bestFit="1" customWidth="1"/>
    <col min="120" max="120" width="13.1640625" bestFit="1" customWidth="1"/>
    <col min="121" max="121" width="15.5" bestFit="1" customWidth="1"/>
    <col min="126" max="126" width="15.5" bestFit="1" customWidth="1"/>
    <col min="131" max="131" width="15.5" bestFit="1" customWidth="1"/>
    <col min="136" max="136" width="15.5" bestFit="1" customWidth="1"/>
    <col min="141" max="141" width="15.5" bestFit="1" customWidth="1"/>
    <col min="146" max="146" width="15.5" bestFit="1" customWidth="1"/>
    <col min="150" max="150" width="15.83203125" customWidth="1"/>
    <col min="151" max="151" width="15.5" bestFit="1" customWidth="1"/>
    <col min="156" max="156" width="15.5" bestFit="1" customWidth="1"/>
    <col min="161" max="161" width="15.5" bestFit="1" customWidth="1"/>
  </cols>
  <sheetData>
    <row r="1" spans="1:189" s="14" customFormat="1" x14ac:dyDescent="0.2">
      <c r="A1" s="12"/>
      <c r="B1" s="97" t="s">
        <v>41</v>
      </c>
      <c r="C1" s="97"/>
      <c r="D1" s="97"/>
      <c r="E1" s="97"/>
      <c r="F1" s="97"/>
      <c r="G1" s="97" t="s">
        <v>42</v>
      </c>
      <c r="H1" s="97"/>
      <c r="I1" s="97"/>
      <c r="J1" s="97"/>
      <c r="K1" s="97"/>
      <c r="L1" s="97" t="s">
        <v>78</v>
      </c>
      <c r="M1" s="97"/>
      <c r="N1" s="97"/>
      <c r="O1" s="97"/>
      <c r="P1" s="97"/>
      <c r="Q1" s="97" t="s">
        <v>44</v>
      </c>
      <c r="R1" s="97"/>
      <c r="S1" s="97"/>
      <c r="T1" s="97"/>
      <c r="U1" s="97"/>
      <c r="V1" s="97" t="s">
        <v>45</v>
      </c>
      <c r="W1" s="97"/>
      <c r="X1" s="97"/>
      <c r="Y1" s="97"/>
      <c r="Z1" s="97"/>
      <c r="AA1" s="97" t="s">
        <v>46</v>
      </c>
      <c r="AB1" s="97"/>
      <c r="AC1" s="97"/>
      <c r="AD1" s="97"/>
      <c r="AE1" s="97"/>
      <c r="AF1" s="97" t="s">
        <v>79</v>
      </c>
      <c r="AG1" s="97"/>
      <c r="AH1" s="97"/>
      <c r="AI1" s="97"/>
      <c r="AJ1" s="97"/>
      <c r="AK1" s="97" t="s">
        <v>48</v>
      </c>
      <c r="AL1" s="97"/>
      <c r="AM1" s="97"/>
      <c r="AN1" s="97"/>
      <c r="AO1" s="97"/>
      <c r="AP1" s="97" t="s">
        <v>80</v>
      </c>
      <c r="AQ1" s="97"/>
      <c r="AR1" s="97"/>
      <c r="AS1" s="97"/>
      <c r="AT1" s="97"/>
      <c r="AU1" s="97" t="s">
        <v>50</v>
      </c>
      <c r="AV1" s="97"/>
      <c r="AW1" s="97"/>
      <c r="AX1" s="97"/>
      <c r="AY1" s="97"/>
      <c r="AZ1" s="97" t="s">
        <v>51</v>
      </c>
      <c r="BA1" s="97"/>
      <c r="BB1" s="97"/>
      <c r="BC1" s="97"/>
      <c r="BD1" s="97"/>
      <c r="BE1" s="97" t="s">
        <v>81</v>
      </c>
      <c r="BF1" s="97"/>
      <c r="BG1" s="97"/>
      <c r="BH1" s="97"/>
      <c r="BI1" s="97"/>
      <c r="BJ1" s="97" t="s">
        <v>53</v>
      </c>
      <c r="BK1" s="97"/>
      <c r="BL1" s="97"/>
      <c r="BM1" s="97"/>
      <c r="BN1" s="97"/>
      <c r="BO1" s="97" t="s">
        <v>82</v>
      </c>
      <c r="BP1" s="97"/>
      <c r="BQ1" s="97"/>
      <c r="BR1" s="97"/>
      <c r="BS1" s="97"/>
      <c r="BT1" s="97" t="s">
        <v>55</v>
      </c>
      <c r="BU1" s="97"/>
      <c r="BV1" s="97"/>
      <c r="BW1" s="97"/>
      <c r="BX1" s="97"/>
      <c r="BY1" s="97" t="s">
        <v>56</v>
      </c>
      <c r="BZ1" s="97"/>
      <c r="CA1" s="97"/>
      <c r="CB1" s="97"/>
      <c r="CC1" s="98"/>
      <c r="CD1" s="97" t="s">
        <v>57</v>
      </c>
      <c r="CE1" s="97"/>
      <c r="CF1" s="97"/>
      <c r="CG1" s="97"/>
      <c r="CH1" s="97"/>
      <c r="CI1" s="97" t="s">
        <v>58</v>
      </c>
      <c r="CJ1" s="97"/>
      <c r="CK1" s="97"/>
      <c r="CL1" s="97"/>
      <c r="CM1" s="97"/>
      <c r="CN1" s="97" t="s">
        <v>59</v>
      </c>
      <c r="CO1" s="97"/>
      <c r="CP1" s="97"/>
      <c r="CQ1" s="97"/>
      <c r="CR1" s="97"/>
      <c r="CS1" s="97" t="s">
        <v>60</v>
      </c>
      <c r="CT1" s="97"/>
      <c r="CU1" s="97"/>
      <c r="CV1" s="97"/>
      <c r="CW1" s="97"/>
      <c r="CX1" s="97" t="s">
        <v>61</v>
      </c>
      <c r="CY1" s="97"/>
      <c r="CZ1" s="97"/>
      <c r="DA1" s="97"/>
      <c r="DB1" s="97"/>
      <c r="DC1" s="97" t="s">
        <v>62</v>
      </c>
      <c r="DD1" s="97"/>
      <c r="DE1" s="97"/>
      <c r="DF1" s="97"/>
      <c r="DG1" s="97"/>
      <c r="DH1" s="97" t="s">
        <v>63</v>
      </c>
      <c r="DI1" s="97"/>
      <c r="DJ1" s="97"/>
      <c r="DK1" s="97"/>
      <c r="DL1" s="97"/>
      <c r="DM1" s="97" t="s">
        <v>64</v>
      </c>
      <c r="DN1" s="97"/>
      <c r="DO1" s="97"/>
      <c r="DP1" s="97"/>
      <c r="DQ1" s="97"/>
      <c r="DR1" s="97" t="s">
        <v>65</v>
      </c>
      <c r="DS1" s="97"/>
      <c r="DT1" s="97"/>
      <c r="DU1" s="97"/>
      <c r="DV1" s="97"/>
      <c r="DW1" s="97" t="s">
        <v>66</v>
      </c>
      <c r="DX1" s="97"/>
      <c r="DY1" s="97"/>
      <c r="DZ1" s="97"/>
      <c r="EA1" s="97"/>
      <c r="EB1" s="97" t="s">
        <v>83</v>
      </c>
      <c r="EC1" s="97"/>
      <c r="ED1" s="97"/>
      <c r="EE1" s="97"/>
      <c r="EF1" s="97"/>
      <c r="EG1" s="97" t="s">
        <v>68</v>
      </c>
      <c r="EH1" s="97"/>
      <c r="EI1" s="97"/>
      <c r="EJ1" s="97"/>
      <c r="EK1" s="97"/>
      <c r="EL1" s="97" t="s">
        <v>69</v>
      </c>
      <c r="EM1" s="97"/>
      <c r="EN1" s="97"/>
      <c r="EO1" s="97"/>
      <c r="EP1" s="97"/>
      <c r="EQ1" s="97" t="s">
        <v>70</v>
      </c>
      <c r="ER1" s="97"/>
      <c r="ES1" s="97"/>
      <c r="ET1" s="97"/>
      <c r="EU1" s="97"/>
      <c r="EV1" s="97" t="s">
        <v>71</v>
      </c>
      <c r="EW1" s="97"/>
      <c r="EX1" s="97"/>
      <c r="EY1" s="97"/>
      <c r="EZ1" s="97"/>
      <c r="FA1" s="97" t="s">
        <v>72</v>
      </c>
      <c r="FB1" s="97"/>
      <c r="FC1" s="97"/>
      <c r="FD1" s="97"/>
      <c r="FE1" s="97"/>
    </row>
    <row r="2" spans="1:189" s="18" customFormat="1" x14ac:dyDescent="0.2">
      <c r="A2" s="13" t="s">
        <v>73</v>
      </c>
      <c r="B2" s="17" t="s">
        <v>74</v>
      </c>
      <c r="C2" s="17" t="s">
        <v>75</v>
      </c>
      <c r="D2" s="17" t="s">
        <v>76</v>
      </c>
      <c r="E2" s="17" t="s">
        <v>41</v>
      </c>
      <c r="F2" s="15" t="s">
        <v>77</v>
      </c>
      <c r="G2" s="17" t="s">
        <v>74</v>
      </c>
      <c r="H2" s="17" t="s">
        <v>75</v>
      </c>
      <c r="I2" s="17" t="s">
        <v>76</v>
      </c>
      <c r="J2" s="17" t="s">
        <v>42</v>
      </c>
      <c r="K2" s="15" t="s">
        <v>77</v>
      </c>
      <c r="L2" s="17" t="s">
        <v>74</v>
      </c>
      <c r="M2" s="17" t="s">
        <v>75</v>
      </c>
      <c r="N2" s="17" t="s">
        <v>76</v>
      </c>
      <c r="O2" s="17" t="s">
        <v>78</v>
      </c>
      <c r="P2" s="15" t="s">
        <v>77</v>
      </c>
      <c r="Q2" s="17" t="s">
        <v>74</v>
      </c>
      <c r="R2" s="17" t="s">
        <v>75</v>
      </c>
      <c r="S2" s="17" t="s">
        <v>76</v>
      </c>
      <c r="T2" s="17" t="s">
        <v>44</v>
      </c>
      <c r="U2" s="15" t="s">
        <v>77</v>
      </c>
      <c r="V2" s="17" t="s">
        <v>74</v>
      </c>
      <c r="W2" s="17" t="s">
        <v>75</v>
      </c>
      <c r="X2" s="17" t="s">
        <v>76</v>
      </c>
      <c r="Y2" s="17" t="s">
        <v>45</v>
      </c>
      <c r="Z2" s="15" t="s">
        <v>77</v>
      </c>
      <c r="AA2" s="17" t="s">
        <v>74</v>
      </c>
      <c r="AB2" s="17" t="s">
        <v>75</v>
      </c>
      <c r="AC2" s="17" t="s">
        <v>76</v>
      </c>
      <c r="AD2" s="17" t="s">
        <v>46</v>
      </c>
      <c r="AE2" s="15" t="s">
        <v>77</v>
      </c>
      <c r="AF2" s="17" t="s">
        <v>74</v>
      </c>
      <c r="AG2" s="17" t="s">
        <v>75</v>
      </c>
      <c r="AH2" s="17" t="s">
        <v>76</v>
      </c>
      <c r="AI2" s="17" t="s">
        <v>79</v>
      </c>
      <c r="AJ2" s="15" t="s">
        <v>77</v>
      </c>
      <c r="AK2" s="17" t="s">
        <v>74</v>
      </c>
      <c r="AL2" s="17" t="s">
        <v>75</v>
      </c>
      <c r="AM2" s="17" t="s">
        <v>76</v>
      </c>
      <c r="AN2" s="17" t="s">
        <v>48</v>
      </c>
      <c r="AO2" s="15" t="s">
        <v>77</v>
      </c>
      <c r="AP2" s="17" t="s">
        <v>74</v>
      </c>
      <c r="AQ2" s="17" t="s">
        <v>75</v>
      </c>
      <c r="AR2" s="17" t="s">
        <v>76</v>
      </c>
      <c r="AS2" s="17" t="s">
        <v>49</v>
      </c>
      <c r="AT2" s="15" t="s">
        <v>77</v>
      </c>
      <c r="AU2" s="17" t="s">
        <v>74</v>
      </c>
      <c r="AV2" s="17" t="s">
        <v>75</v>
      </c>
      <c r="AW2" s="17" t="s">
        <v>76</v>
      </c>
      <c r="AX2" s="17" t="s">
        <v>50</v>
      </c>
      <c r="AY2" s="15" t="s">
        <v>77</v>
      </c>
      <c r="AZ2" s="17" t="s">
        <v>74</v>
      </c>
      <c r="BA2" s="17" t="s">
        <v>75</v>
      </c>
      <c r="BB2" s="17" t="s">
        <v>76</v>
      </c>
      <c r="BC2" s="17" t="s">
        <v>51</v>
      </c>
      <c r="BD2" s="15" t="s">
        <v>77</v>
      </c>
      <c r="BE2" s="17" t="s">
        <v>74</v>
      </c>
      <c r="BF2" s="17" t="s">
        <v>75</v>
      </c>
      <c r="BG2" s="17" t="s">
        <v>76</v>
      </c>
      <c r="BH2" s="17" t="s">
        <v>81</v>
      </c>
      <c r="BI2" s="15" t="s">
        <v>77</v>
      </c>
      <c r="BJ2" s="17" t="s">
        <v>74</v>
      </c>
      <c r="BK2" s="17" t="s">
        <v>75</v>
      </c>
      <c r="BL2" s="17" t="s">
        <v>76</v>
      </c>
      <c r="BM2" s="17" t="s">
        <v>53</v>
      </c>
      <c r="BN2" s="15" t="s">
        <v>77</v>
      </c>
      <c r="BO2" s="17" t="s">
        <v>74</v>
      </c>
      <c r="BP2" s="17" t="s">
        <v>75</v>
      </c>
      <c r="BQ2" s="17" t="s">
        <v>76</v>
      </c>
      <c r="BR2" s="17" t="s">
        <v>82</v>
      </c>
      <c r="BS2" s="15" t="s">
        <v>77</v>
      </c>
      <c r="BT2" s="17" t="s">
        <v>74</v>
      </c>
      <c r="BU2" s="17" t="s">
        <v>75</v>
      </c>
      <c r="BV2" s="17" t="s">
        <v>76</v>
      </c>
      <c r="BW2" s="17" t="s">
        <v>55</v>
      </c>
      <c r="BX2" s="15" t="s">
        <v>77</v>
      </c>
      <c r="BY2" s="17" t="s">
        <v>74</v>
      </c>
      <c r="BZ2" s="17" t="s">
        <v>75</v>
      </c>
      <c r="CA2" s="17" t="s">
        <v>76</v>
      </c>
      <c r="CB2" s="15" t="s">
        <v>56</v>
      </c>
      <c r="CC2" s="17" t="s">
        <v>77</v>
      </c>
      <c r="CD2" s="62" t="s">
        <v>74</v>
      </c>
      <c r="CE2" s="17" t="s">
        <v>75</v>
      </c>
      <c r="CF2" s="17" t="s">
        <v>76</v>
      </c>
      <c r="CG2" s="17" t="s">
        <v>57</v>
      </c>
      <c r="CH2" s="15" t="s">
        <v>77</v>
      </c>
      <c r="CI2" s="17" t="s">
        <v>74</v>
      </c>
      <c r="CJ2" s="17" t="s">
        <v>75</v>
      </c>
      <c r="CK2" s="17" t="s">
        <v>76</v>
      </c>
      <c r="CL2" s="17" t="s">
        <v>58</v>
      </c>
      <c r="CM2" s="15" t="s">
        <v>77</v>
      </c>
      <c r="CN2" s="17" t="s">
        <v>74</v>
      </c>
      <c r="CO2" s="17" t="s">
        <v>75</v>
      </c>
      <c r="CP2" s="17" t="s">
        <v>76</v>
      </c>
      <c r="CQ2" s="17" t="s">
        <v>59</v>
      </c>
      <c r="CR2" s="15" t="s">
        <v>77</v>
      </c>
      <c r="CS2" s="17" t="s">
        <v>74</v>
      </c>
      <c r="CT2" s="17" t="s">
        <v>75</v>
      </c>
      <c r="CU2" s="17" t="s">
        <v>76</v>
      </c>
      <c r="CV2" s="17" t="s">
        <v>60</v>
      </c>
      <c r="CW2" s="15" t="s">
        <v>77</v>
      </c>
      <c r="CX2" s="17" t="s">
        <v>74</v>
      </c>
      <c r="CY2" s="17" t="s">
        <v>75</v>
      </c>
      <c r="CZ2" s="17" t="s">
        <v>76</v>
      </c>
      <c r="DA2" s="17" t="s">
        <v>61</v>
      </c>
      <c r="DB2" s="15" t="s">
        <v>77</v>
      </c>
      <c r="DC2" s="17" t="s">
        <v>74</v>
      </c>
      <c r="DD2" s="17" t="s">
        <v>75</v>
      </c>
      <c r="DE2" s="17" t="s">
        <v>76</v>
      </c>
      <c r="DF2" s="17" t="s">
        <v>62</v>
      </c>
      <c r="DG2" s="15" t="s">
        <v>77</v>
      </c>
      <c r="DH2" s="17" t="s">
        <v>74</v>
      </c>
      <c r="DI2" s="17" t="s">
        <v>75</v>
      </c>
      <c r="DJ2" s="17" t="s">
        <v>76</v>
      </c>
      <c r="DK2" s="17" t="s">
        <v>63</v>
      </c>
      <c r="DL2" s="15" t="s">
        <v>77</v>
      </c>
      <c r="DM2" s="17" t="s">
        <v>74</v>
      </c>
      <c r="DN2" s="17" t="s">
        <v>75</v>
      </c>
      <c r="DO2" s="17" t="s">
        <v>76</v>
      </c>
      <c r="DP2" s="17" t="s">
        <v>64</v>
      </c>
      <c r="DQ2" s="15" t="s">
        <v>77</v>
      </c>
      <c r="DR2" s="17" t="s">
        <v>74</v>
      </c>
      <c r="DS2" s="17" t="s">
        <v>75</v>
      </c>
      <c r="DT2" s="17" t="s">
        <v>76</v>
      </c>
      <c r="DU2" s="17" t="s">
        <v>65</v>
      </c>
      <c r="DV2" s="15" t="s">
        <v>77</v>
      </c>
      <c r="DW2" s="17" t="s">
        <v>74</v>
      </c>
      <c r="DX2" s="17" t="s">
        <v>75</v>
      </c>
      <c r="DY2" s="17" t="s">
        <v>76</v>
      </c>
      <c r="DZ2" s="17" t="s">
        <v>66</v>
      </c>
      <c r="EA2" s="15" t="s">
        <v>77</v>
      </c>
      <c r="EB2" s="17" t="s">
        <v>74</v>
      </c>
      <c r="EC2" s="17" t="s">
        <v>75</v>
      </c>
      <c r="ED2" s="17" t="s">
        <v>76</v>
      </c>
      <c r="EE2" s="17" t="s">
        <v>83</v>
      </c>
      <c r="EF2" s="15" t="s">
        <v>77</v>
      </c>
      <c r="EG2" s="17" t="s">
        <v>74</v>
      </c>
      <c r="EH2" s="17" t="s">
        <v>75</v>
      </c>
      <c r="EI2" s="17" t="s">
        <v>76</v>
      </c>
      <c r="EJ2" s="17" t="s">
        <v>68</v>
      </c>
      <c r="EK2" s="15" t="s">
        <v>77</v>
      </c>
      <c r="EL2" s="17" t="s">
        <v>74</v>
      </c>
      <c r="EM2" s="17" t="s">
        <v>75</v>
      </c>
      <c r="EN2" s="17" t="s">
        <v>76</v>
      </c>
      <c r="EO2" s="17" t="s">
        <v>69</v>
      </c>
      <c r="EP2" s="15" t="s">
        <v>77</v>
      </c>
      <c r="EQ2" s="17" t="s">
        <v>74</v>
      </c>
      <c r="ER2" s="17" t="s">
        <v>75</v>
      </c>
      <c r="ES2" s="17" t="s">
        <v>76</v>
      </c>
      <c r="ET2" s="17" t="s">
        <v>186</v>
      </c>
      <c r="EU2" s="15" t="s">
        <v>77</v>
      </c>
      <c r="EV2" s="17" t="s">
        <v>74</v>
      </c>
      <c r="EW2" s="17" t="s">
        <v>75</v>
      </c>
      <c r="EX2" s="17" t="s">
        <v>76</v>
      </c>
      <c r="EY2" s="17" t="s">
        <v>71</v>
      </c>
      <c r="EZ2" s="15" t="s">
        <v>77</v>
      </c>
      <c r="FA2" s="17" t="s">
        <v>74</v>
      </c>
      <c r="FB2" s="17" t="s">
        <v>75</v>
      </c>
      <c r="FC2" s="17" t="s">
        <v>76</v>
      </c>
      <c r="FD2" s="17" t="s">
        <v>72</v>
      </c>
      <c r="FE2" s="15" t="s">
        <v>77</v>
      </c>
    </row>
    <row r="3" spans="1:189" x14ac:dyDescent="0.2">
      <c r="A3" s="13">
        <v>2003</v>
      </c>
      <c r="B3" s="11">
        <v>6.3689700971986474</v>
      </c>
      <c r="C3" s="11">
        <v>6.5384709269550951</v>
      </c>
      <c r="D3" s="11">
        <v>7.0553186318431171</v>
      </c>
      <c r="E3" s="11">
        <v>6.5795575713423284</v>
      </c>
      <c r="F3" s="19">
        <v>6.5524318871951355</v>
      </c>
      <c r="G3" s="11">
        <v>7.6365854584908597</v>
      </c>
      <c r="H3" s="11">
        <v>6.3357806597547581</v>
      </c>
      <c r="I3" s="11">
        <v>7.1593497503707608</v>
      </c>
      <c r="J3" s="11">
        <v>6.7743836067789154</v>
      </c>
      <c r="K3" s="19">
        <v>6.5524318871951355</v>
      </c>
      <c r="L3" s="11">
        <v>6.2386186732065276</v>
      </c>
      <c r="M3" s="11">
        <v>6.5708386539055752</v>
      </c>
      <c r="N3" s="11">
        <v>7.058405884985369</v>
      </c>
      <c r="O3" s="11">
        <v>6.5637414973590973</v>
      </c>
      <c r="P3" s="19">
        <v>6.5524318871951355</v>
      </c>
      <c r="Q3" s="11">
        <v>3.3752006350356503</v>
      </c>
      <c r="R3" s="11">
        <v>6.6227933667412158</v>
      </c>
      <c r="S3" s="11">
        <v>6.9906331799616845</v>
      </c>
      <c r="T3" s="11">
        <v>6.0838688256326101</v>
      </c>
      <c r="U3" s="19">
        <v>6.5524318871951355</v>
      </c>
      <c r="V3" s="11">
        <v>6.8994498044753216</v>
      </c>
      <c r="W3" s="11">
        <v>6.4905889816644882</v>
      </c>
      <c r="X3" s="11">
        <v>7.0006579996160134</v>
      </c>
      <c r="Y3" s="11">
        <v>6.6508804263021553</v>
      </c>
      <c r="Z3" s="19">
        <v>6.5524318871951355</v>
      </c>
      <c r="AA3" s="11">
        <v>4.146169164844828</v>
      </c>
      <c r="AB3" s="11">
        <v>4.5104668596772486</v>
      </c>
      <c r="AC3" s="11">
        <v>7.0321418279852201</v>
      </c>
      <c r="AD3" s="11">
        <v>5.8672272707607354</v>
      </c>
      <c r="AE3" s="19">
        <v>6.5524318871951355</v>
      </c>
      <c r="AF3" s="11">
        <v>5.1470611041894951</v>
      </c>
      <c r="AG3" s="11">
        <v>7.0110365430964929</v>
      </c>
      <c r="AH3" s="11">
        <v>6.8781964770430166</v>
      </c>
      <c r="AI3" s="11">
        <v>6.4251466493976856</v>
      </c>
      <c r="AJ3" s="19">
        <v>6.5524318871951355</v>
      </c>
      <c r="AK3" s="11">
        <v>6.2298126476080586</v>
      </c>
      <c r="AL3" s="11">
        <v>6.263166541631116</v>
      </c>
      <c r="AM3" s="11">
        <v>7.073792750978555</v>
      </c>
      <c r="AN3" s="11">
        <v>6.513559618712474</v>
      </c>
      <c r="AO3" s="19">
        <v>6.5524318871951355</v>
      </c>
      <c r="AP3" s="11">
        <v>5.4259751363674242</v>
      </c>
      <c r="AQ3" s="11">
        <v>3.2973759315019224</v>
      </c>
      <c r="AR3" s="11">
        <v>7.067550726480345</v>
      </c>
      <c r="AS3" s="11">
        <v>5.8842479277344673</v>
      </c>
      <c r="AT3" s="19">
        <v>6.5524318871951355</v>
      </c>
      <c r="AU3" s="11">
        <v>6.1307617821525033</v>
      </c>
      <c r="AV3" s="11">
        <v>6.9256419787157002</v>
      </c>
      <c r="AW3" s="11">
        <v>7.0211804604757262</v>
      </c>
      <c r="AX3" s="11">
        <v>6.5986949989001724</v>
      </c>
      <c r="AY3" s="19">
        <v>6.5524318871951355</v>
      </c>
      <c r="AZ3" s="11">
        <v>7.1608238041053509</v>
      </c>
      <c r="BA3" s="11">
        <v>6.7996267811441919</v>
      </c>
      <c r="BB3" s="11">
        <v>7.0435445485132675</v>
      </c>
      <c r="BC3" s="11">
        <v>6.7530968176366537</v>
      </c>
      <c r="BD3" s="19">
        <v>6.5524318871951355</v>
      </c>
      <c r="BE3" s="11">
        <v>4.8480099823405869</v>
      </c>
      <c r="BF3" s="11">
        <v>6.9036635512548035</v>
      </c>
      <c r="BG3" s="11">
        <v>6.8957034805859605</v>
      </c>
      <c r="BH3" s="11">
        <v>6.3603271310397433</v>
      </c>
      <c r="BI3" s="19">
        <v>6.5524318871951355</v>
      </c>
      <c r="BJ3" s="11">
        <v>5.4355228595963023</v>
      </c>
      <c r="BK3" s="11">
        <v>6.8465109184538928</v>
      </c>
      <c r="BL3" s="11">
        <v>6.9827933627139602</v>
      </c>
      <c r="BM3" s="11">
        <v>6.4632354854702108</v>
      </c>
      <c r="BN3" s="19">
        <v>6.5524318871951355</v>
      </c>
      <c r="BO3" s="11">
        <v>7.5614704621872253</v>
      </c>
      <c r="BP3" s="11">
        <v>6.526260964746986</v>
      </c>
      <c r="BQ3" s="11">
        <v>7.1032524794741159</v>
      </c>
      <c r="BR3" s="11">
        <v>6.7842616130775717</v>
      </c>
      <c r="BS3" s="19">
        <v>6.5524318871951355</v>
      </c>
      <c r="BT3" s="11">
        <v>8.0823571906971914</v>
      </c>
      <c r="BU3" s="11">
        <v>6.6997801626782296</v>
      </c>
      <c r="BV3" s="11">
        <v>7.0624094716925052</v>
      </c>
      <c r="BW3" s="11">
        <v>6.8931887661875058</v>
      </c>
      <c r="BX3" s="19">
        <v>6.5524318871951355</v>
      </c>
      <c r="BY3" s="11">
        <v>7.3921626194157177</v>
      </c>
      <c r="BZ3" s="11">
        <v>6.881911264016817</v>
      </c>
      <c r="CA3" s="11">
        <v>7.0120439007301343</v>
      </c>
      <c r="CB3" s="16">
        <v>6.800117259369963</v>
      </c>
      <c r="CC3" s="19">
        <v>6.5524318871951355</v>
      </c>
      <c r="CD3" s="63">
        <v>6.8868149808615851</v>
      </c>
      <c r="CE3" s="64">
        <v>6.7630451938913199</v>
      </c>
      <c r="CF3" s="64">
        <v>7.0708056405847621</v>
      </c>
      <c r="CG3" s="64">
        <v>6.7058752645657966</v>
      </c>
      <c r="CH3" s="19">
        <v>6.5524318871951355</v>
      </c>
      <c r="CI3" s="11">
        <v>6.7029508071027601</v>
      </c>
      <c r="CJ3" s="11">
        <v>6.829765985479705</v>
      </c>
      <c r="CK3" s="11">
        <v>7.0464311130442399</v>
      </c>
      <c r="CL3" s="11">
        <v>6.682288946280635</v>
      </c>
      <c r="CM3" s="19">
        <v>6.5524318871951355</v>
      </c>
      <c r="CN3" s="11">
        <v>7.0864045477276143</v>
      </c>
      <c r="CO3" s="11">
        <v>5.70643181199745</v>
      </c>
      <c r="CP3" s="11">
        <v>7.0660352277909055</v>
      </c>
      <c r="CQ3" s="11">
        <v>6.5622428932621792</v>
      </c>
      <c r="CR3" s="19">
        <v>6.5524318871951355</v>
      </c>
      <c r="CS3" s="11">
        <v>5.8517172262685744</v>
      </c>
      <c r="CT3" s="11">
        <v>7.1169563562742661</v>
      </c>
      <c r="CU3" s="11">
        <v>6.9617178647265332</v>
      </c>
      <c r="CV3" s="11">
        <v>6.574162869887747</v>
      </c>
      <c r="CW3" s="19">
        <v>6.5524318871951355</v>
      </c>
      <c r="CX3" s="11">
        <v>6.9493714006999223</v>
      </c>
      <c r="CY3" s="11">
        <v>6.6675975539379024</v>
      </c>
      <c r="CZ3" s="11">
        <v>7.0018995427739474</v>
      </c>
      <c r="DA3" s="11">
        <v>6.6889090449114796</v>
      </c>
      <c r="DB3" s="19">
        <v>6.5524318871951355</v>
      </c>
      <c r="DC3" s="11">
        <v>5.9499860181391124</v>
      </c>
      <c r="DD3" s="11">
        <v>6.0661053268880361</v>
      </c>
      <c r="DE3" s="11">
        <v>7.0211500098655248</v>
      </c>
      <c r="DF3" s="11">
        <v>6.4253045211582984</v>
      </c>
      <c r="DG3" s="19">
        <v>6.5524318871951355</v>
      </c>
      <c r="DH3" s="11">
        <v>7.0157085512794577</v>
      </c>
      <c r="DI3" s="11">
        <v>6.2711149079181157</v>
      </c>
      <c r="DJ3" s="11">
        <v>7.0563895635962979</v>
      </c>
      <c r="DK3" s="11">
        <v>6.6429664658084979</v>
      </c>
      <c r="DL3" s="19">
        <v>6.5524318871951355</v>
      </c>
      <c r="DM3" s="11">
        <v>6.1702131490609204</v>
      </c>
      <c r="DN3" s="11">
        <v>6.8229384225537872</v>
      </c>
      <c r="DO3" s="11">
        <v>6.984186232788673</v>
      </c>
      <c r="DP3" s="11">
        <v>6.5819872627434144</v>
      </c>
      <c r="DQ3" s="19">
        <v>6.5524318871951355</v>
      </c>
      <c r="DR3" s="11">
        <v>7.0198241710290947</v>
      </c>
      <c r="DS3" s="11">
        <v>6.8022117402208506</v>
      </c>
      <c r="DT3" s="11">
        <v>7.0803565523906613</v>
      </c>
      <c r="DU3" s="11">
        <v>6.7361630392829532</v>
      </c>
      <c r="DV3" s="19">
        <v>6.5524318871951355</v>
      </c>
      <c r="DW3" s="11">
        <v>7.0592081482467375</v>
      </c>
      <c r="DX3" s="11">
        <v>6.6641324318495938</v>
      </c>
      <c r="DY3" s="11">
        <v>7.0768744975699072</v>
      </c>
      <c r="DZ3" s="11">
        <v>6.7191334749538916</v>
      </c>
      <c r="EA3" s="19">
        <v>6.5524318871951355</v>
      </c>
      <c r="EB3" s="11">
        <v>4.5908776413428241</v>
      </c>
      <c r="EC3" s="11">
        <v>6.7949705187300546</v>
      </c>
      <c r="ED3" s="11">
        <v>6.9104541413163751</v>
      </c>
      <c r="EE3" s="11">
        <v>6.3018146789077276</v>
      </c>
      <c r="EF3" s="19">
        <v>6.5524318871951355</v>
      </c>
      <c r="EG3" s="11">
        <v>5.8974601810420717</v>
      </c>
      <c r="EH3" s="11">
        <v>5.2740660305759617</v>
      </c>
      <c r="EI3" s="11">
        <v>6.9726300973718098</v>
      </c>
      <c r="EJ3" s="11">
        <v>6.2764570135078257</v>
      </c>
      <c r="EK3" s="19">
        <v>6.5524318871951355</v>
      </c>
      <c r="EL3" s="11">
        <v>8.2385500225450325</v>
      </c>
      <c r="EM3" s="11">
        <v>7.1306230445603385</v>
      </c>
      <c r="EN3" s="11">
        <v>7.0926709852363272</v>
      </c>
      <c r="EO3" s="11">
        <v>6.996071637399802</v>
      </c>
      <c r="EP3" s="19">
        <v>6.5524318871951355</v>
      </c>
      <c r="EQ3" s="11">
        <v>6.231496060746772</v>
      </c>
      <c r="ER3" s="11">
        <v>6.3242094642269677</v>
      </c>
      <c r="ES3" s="11">
        <v>6.9721309467039907</v>
      </c>
      <c r="ET3" s="11">
        <v>6.5070703739558065</v>
      </c>
      <c r="EU3" s="19">
        <v>6.5524318871951355</v>
      </c>
      <c r="EV3" s="11">
        <v>6.608525894782554</v>
      </c>
      <c r="EW3" s="11">
        <v>6.6803816922216859</v>
      </c>
      <c r="EX3" s="11">
        <v>7.0488418609467898</v>
      </c>
      <c r="EY3" s="11">
        <v>6.6420558700013563</v>
      </c>
      <c r="EZ3" s="19">
        <v>6.5524318871951355</v>
      </c>
      <c r="FA3" s="11">
        <v>6.2967850411895618</v>
      </c>
      <c r="FB3" s="11">
        <v>7.0180761010201342</v>
      </c>
      <c r="FC3" s="11">
        <v>7.0092424932212296</v>
      </c>
      <c r="FD3" s="11">
        <v>6.6397815679146737</v>
      </c>
      <c r="FE3" s="19">
        <v>6.5524318871951355</v>
      </c>
    </row>
    <row r="4" spans="1:189" x14ac:dyDescent="0.2">
      <c r="A4" s="12">
        <v>2004</v>
      </c>
      <c r="B4" s="11">
        <v>6.0642117475617381</v>
      </c>
      <c r="C4" s="11">
        <v>6.9496096173455957</v>
      </c>
      <c r="D4" s="11">
        <v>7.0592577235934257</v>
      </c>
      <c r="E4" s="11">
        <v>6.6843242934743321</v>
      </c>
      <c r="F4" s="19">
        <v>6.6680476488271871</v>
      </c>
      <c r="G4" s="11">
        <v>7.4770488082813191</v>
      </c>
      <c r="H4" s="11">
        <v>6.6121895897431182</v>
      </c>
      <c r="I4" s="11">
        <v>7.1604931220754748</v>
      </c>
      <c r="J4" s="11">
        <v>6.8804330320741904</v>
      </c>
      <c r="K4" s="19">
        <v>6.6680476488271871</v>
      </c>
      <c r="L4" s="11">
        <v>5.8611582745000161</v>
      </c>
      <c r="M4" s="11">
        <v>6.6872706876404662</v>
      </c>
      <c r="N4" s="11">
        <v>7.0600038856492802</v>
      </c>
      <c r="O4" s="11">
        <v>6.6068832533558322</v>
      </c>
      <c r="P4" s="19">
        <v>6.6680476488271871</v>
      </c>
      <c r="Q4" s="11">
        <v>3.5899838554417722</v>
      </c>
      <c r="R4" s="11">
        <v>6.8126210772573419</v>
      </c>
      <c r="S4" s="11">
        <v>6.9964970405672062</v>
      </c>
      <c r="T4" s="11">
        <v>6.2386614409352577</v>
      </c>
      <c r="U4" s="19">
        <v>6.6680476488271871</v>
      </c>
      <c r="V4" s="11">
        <v>6.9229362555667739</v>
      </c>
      <c r="W4" s="11">
        <v>6.8205760476085278</v>
      </c>
      <c r="X4" s="11">
        <v>7.0100823613046002</v>
      </c>
      <c r="Y4" s="11">
        <v>6.7977435561375223</v>
      </c>
      <c r="Z4" s="19">
        <v>6.6680476488271871</v>
      </c>
      <c r="AA4" s="11">
        <v>4.4191816054316666</v>
      </c>
      <c r="AB4" s="11">
        <v>4.739515849989302</v>
      </c>
      <c r="AC4" s="11">
        <v>7.0412331838106281</v>
      </c>
      <c r="AD4" s="11">
        <v>6.038799551929471</v>
      </c>
      <c r="AE4" s="19">
        <v>6.6680476488271871</v>
      </c>
      <c r="AF4" s="11">
        <v>4.8265644411469379</v>
      </c>
      <c r="AG4" s="11">
        <v>7.1992147878429069</v>
      </c>
      <c r="AH4" s="11">
        <v>6.8708947006382717</v>
      </c>
      <c r="AI4" s="11">
        <v>6.4882567669955575</v>
      </c>
      <c r="AJ4" s="19">
        <v>6.6680476488271871</v>
      </c>
      <c r="AK4" s="11">
        <v>6.1269244833411856</v>
      </c>
      <c r="AL4" s="11">
        <v>6.6687079090778685</v>
      </c>
      <c r="AM4" s="11">
        <v>7.0775130568192042</v>
      </c>
      <c r="AN4" s="11">
        <v>6.6510020202639142</v>
      </c>
      <c r="AO4" s="19">
        <v>6.6680476488271871</v>
      </c>
      <c r="AP4" s="11">
        <v>5.4348636007399715</v>
      </c>
      <c r="AQ4" s="11">
        <v>3.6017615050709368</v>
      </c>
      <c r="AR4" s="11">
        <v>7.0746574043335286</v>
      </c>
      <c r="AS4" s="11">
        <v>6.0240248637482781</v>
      </c>
      <c r="AT4" s="19">
        <v>6.6680476488271871</v>
      </c>
      <c r="AU4" s="11">
        <v>6.1312982308102111</v>
      </c>
      <c r="AV4" s="11">
        <v>7.1999249410426769</v>
      </c>
      <c r="AW4" s="11">
        <v>7.0223393027307806</v>
      </c>
      <c r="AX4" s="11">
        <v>6.7310715244881498</v>
      </c>
      <c r="AY4" s="19">
        <v>6.6680476488271871</v>
      </c>
      <c r="AZ4" s="11">
        <v>7.0491823797290305</v>
      </c>
      <c r="BA4" s="11">
        <v>7.0914916281323483</v>
      </c>
      <c r="BB4" s="11">
        <v>7.0435394262192217</v>
      </c>
      <c r="BC4" s="11">
        <v>6.8695133510709718</v>
      </c>
      <c r="BD4" s="19">
        <v>6.6680476488271871</v>
      </c>
      <c r="BE4" s="11">
        <v>5.0341685282648143</v>
      </c>
      <c r="BF4" s="11">
        <v>7.1995339472815409</v>
      </c>
      <c r="BG4" s="11">
        <v>6.9024978305287759</v>
      </c>
      <c r="BH4" s="11">
        <v>6.5281778297367268</v>
      </c>
      <c r="BI4" s="19">
        <v>6.6680476488271871</v>
      </c>
      <c r="BJ4" s="11">
        <v>5.5423494856984288</v>
      </c>
      <c r="BK4" s="11">
        <v>7.1150350959391151</v>
      </c>
      <c r="BL4" s="11">
        <v>6.99083591411478</v>
      </c>
      <c r="BM4" s="11">
        <v>6.6135145280162595</v>
      </c>
      <c r="BN4" s="19">
        <v>6.6680476488271871</v>
      </c>
      <c r="BO4" s="11">
        <v>7.6334860824217463</v>
      </c>
      <c r="BP4" s="11">
        <v>6.7995277957949476</v>
      </c>
      <c r="BQ4" s="11">
        <v>7.106221105166493</v>
      </c>
      <c r="BR4" s="11">
        <v>6.9286836092880693</v>
      </c>
      <c r="BS4" s="19">
        <v>6.6680476488271871</v>
      </c>
      <c r="BT4" s="11">
        <v>8.0803009982255904</v>
      </c>
      <c r="BU4" s="11">
        <v>6.974169909367844</v>
      </c>
      <c r="BV4" s="11">
        <v>7.0652964772696452</v>
      </c>
      <c r="BW4" s="11">
        <v>7.0254390095347183</v>
      </c>
      <c r="BX4" s="19">
        <v>6.6680476488271871</v>
      </c>
      <c r="BY4" s="11">
        <v>7.471043495128324</v>
      </c>
      <c r="BZ4" s="11">
        <v>7.0691504819293902</v>
      </c>
      <c r="CA4" s="11">
        <v>7.0136745369147873</v>
      </c>
      <c r="CB4" s="16">
        <v>6.9311225310529556</v>
      </c>
      <c r="CC4" s="19">
        <v>6.6680476488271871</v>
      </c>
      <c r="CD4" s="63">
        <v>6.9761832167934656</v>
      </c>
      <c r="CE4" s="64">
        <v>7.0103635324411382</v>
      </c>
      <c r="CF4" s="64">
        <v>7.0753705316822293</v>
      </c>
      <c r="CG4" s="64">
        <v>6.8491306588770113</v>
      </c>
      <c r="CH4" s="19">
        <v>6.6680476488271871</v>
      </c>
      <c r="CI4" s="11">
        <v>6.4705812332041468</v>
      </c>
      <c r="CJ4" s="11">
        <v>7.0730128768675122</v>
      </c>
      <c r="CK4" s="11">
        <v>7.0468333126304161</v>
      </c>
      <c r="CL4" s="11">
        <v>6.770549015841218</v>
      </c>
      <c r="CM4" s="19">
        <v>6.6680476488271871</v>
      </c>
      <c r="CN4" s="11">
        <v>7.0394875687544243</v>
      </c>
      <c r="CO4" s="11">
        <v>5.9006709728668341</v>
      </c>
      <c r="CP4" s="11">
        <v>7.076033489488772</v>
      </c>
      <c r="CQ4" s="11">
        <v>6.6748431172425429</v>
      </c>
      <c r="CR4" s="19">
        <v>6.6680476488271871</v>
      </c>
      <c r="CS4" s="11">
        <v>5.6880616435734996</v>
      </c>
      <c r="CT4" s="11">
        <v>7.3539234820411616</v>
      </c>
      <c r="CU4" s="11">
        <v>6.9538697381133519</v>
      </c>
      <c r="CV4" s="11">
        <v>6.67145358934554</v>
      </c>
      <c r="CW4" s="19">
        <v>6.6680476488271871</v>
      </c>
      <c r="CX4" s="11">
        <v>7.1251523018231007</v>
      </c>
      <c r="CY4" s="11">
        <v>7.0754812721877336</v>
      </c>
      <c r="CZ4" s="11">
        <v>7.0057795419868141</v>
      </c>
      <c r="DA4" s="11">
        <v>6.8732132980571459</v>
      </c>
      <c r="DB4" s="19">
        <v>6.6680476488271871</v>
      </c>
      <c r="DC4" s="11">
        <v>5.9603731996932598</v>
      </c>
      <c r="DD4" s="11">
        <v>6.2453500194795453</v>
      </c>
      <c r="DE4" s="11">
        <v>7.0274027790785283</v>
      </c>
      <c r="DF4" s="11">
        <v>6.5443321117660931</v>
      </c>
      <c r="DG4" s="19">
        <v>6.6680476488271871</v>
      </c>
      <c r="DH4" s="11">
        <v>6.5730768730823375</v>
      </c>
      <c r="DI4" s="11">
        <v>6.4003497298330139</v>
      </c>
      <c r="DJ4" s="11">
        <v>7.071218347602465</v>
      </c>
      <c r="DK4" s="11">
        <v>6.6795852704771752</v>
      </c>
      <c r="DL4" s="19">
        <v>6.6680476488271871</v>
      </c>
      <c r="DM4" s="11">
        <v>5.9196276521866658</v>
      </c>
      <c r="DN4" s="11">
        <v>7.0816862514921173</v>
      </c>
      <c r="DO4" s="11">
        <v>6.9826425115065449</v>
      </c>
      <c r="DP4" s="11">
        <v>6.6694705145884265</v>
      </c>
      <c r="DQ4" s="19">
        <v>6.6680476488271871</v>
      </c>
      <c r="DR4" s="11">
        <v>7.0451533255223389</v>
      </c>
      <c r="DS4" s="11">
        <v>7.094582996251197</v>
      </c>
      <c r="DT4" s="11">
        <v>7.0822534672421513</v>
      </c>
      <c r="DU4" s="11">
        <v>6.875809410226819</v>
      </c>
      <c r="DV4" s="19">
        <v>6.6680476488271871</v>
      </c>
      <c r="DW4" s="11">
        <v>6.9443791797296734</v>
      </c>
      <c r="DX4" s="11">
        <v>6.8483916841539694</v>
      </c>
      <c r="DY4" s="11">
        <v>7.0831024136520737</v>
      </c>
      <c r="DZ4" s="11">
        <v>6.8181233249801574</v>
      </c>
      <c r="EA4" s="19">
        <v>6.6680476488271871</v>
      </c>
      <c r="EB4" s="11">
        <v>4.5836140210530303</v>
      </c>
      <c r="EC4" s="11">
        <v>7.0720868749375656</v>
      </c>
      <c r="ED4" s="11">
        <v>6.9172451647823676</v>
      </c>
      <c r="EE4" s="11">
        <v>6.4343021221863657</v>
      </c>
      <c r="EF4" s="19">
        <v>6.6680476488271871</v>
      </c>
      <c r="EG4" s="11">
        <v>5.2924228829384763</v>
      </c>
      <c r="EH4" s="11">
        <v>5.5687385718096447</v>
      </c>
      <c r="EI4" s="11">
        <v>6.9827694952948107</v>
      </c>
      <c r="EJ4" s="11">
        <v>6.3127996037313601</v>
      </c>
      <c r="EK4" s="19">
        <v>6.6680476488271871</v>
      </c>
      <c r="EL4" s="11">
        <v>7.9836845725045826</v>
      </c>
      <c r="EM4" s="11">
        <v>7.3719732323273686</v>
      </c>
      <c r="EN4" s="11">
        <v>7.0810527278975917</v>
      </c>
      <c r="EO4" s="11">
        <v>7.0782628675124615</v>
      </c>
      <c r="EP4" s="19">
        <v>6.6680476488271871</v>
      </c>
      <c r="EQ4" s="11">
        <v>5.9889130143599418</v>
      </c>
      <c r="ER4" s="11">
        <v>6.5786532736749539</v>
      </c>
      <c r="ES4" s="11">
        <v>6.9775327745414257</v>
      </c>
      <c r="ET4" s="11">
        <v>6.5963276224869256</v>
      </c>
      <c r="EU4" s="19">
        <v>6.6680476488271871</v>
      </c>
      <c r="EV4" s="11">
        <v>6.6500248657572634</v>
      </c>
      <c r="EW4" s="11">
        <v>7.0692140345950438</v>
      </c>
      <c r="EX4" s="11">
        <v>7.0507223744607446</v>
      </c>
      <c r="EY4" s="11">
        <v>6.8004713245263808</v>
      </c>
      <c r="EZ4" s="19">
        <v>6.6680476488271871</v>
      </c>
      <c r="FA4" s="11">
        <v>5.8530266994686393</v>
      </c>
      <c r="FB4" s="11">
        <v>7.2514090844084507</v>
      </c>
      <c r="FC4" s="11">
        <v>7.0098960349108381</v>
      </c>
      <c r="FD4" s="11">
        <v>6.6911997485221937</v>
      </c>
      <c r="FE4" s="19">
        <v>6.6680476488271871</v>
      </c>
    </row>
    <row r="5" spans="1:189" x14ac:dyDescent="0.2">
      <c r="A5" s="12">
        <v>2005</v>
      </c>
      <c r="B5" s="11">
        <v>6.1573199521046327</v>
      </c>
      <c r="C5" s="11">
        <v>5.9108346714086117</v>
      </c>
      <c r="D5" s="11">
        <v>6.9439475130543542</v>
      </c>
      <c r="E5" s="11">
        <v>6.5497728114151528</v>
      </c>
      <c r="F5" s="19">
        <v>6.5459670471125131</v>
      </c>
      <c r="G5" s="11">
        <v>7.5242862557595727</v>
      </c>
      <c r="H5" s="11">
        <v>5.6113031771168895</v>
      </c>
      <c r="I5" s="11">
        <v>7.0277571769820995</v>
      </c>
      <c r="J5" s="11">
        <v>6.7416468902969795</v>
      </c>
      <c r="K5" s="19">
        <v>6.5459670471125131</v>
      </c>
      <c r="L5" s="11">
        <v>6.3785059656286567</v>
      </c>
      <c r="M5" s="11">
        <v>5.62615287011712</v>
      </c>
      <c r="N5" s="11">
        <v>6.9685987281329842</v>
      </c>
      <c r="O5" s="11">
        <v>6.5432987159670128</v>
      </c>
      <c r="P5" s="19">
        <v>6.5459670471125131</v>
      </c>
      <c r="Q5" s="11">
        <v>3.5886529568825076</v>
      </c>
      <c r="R5" s="11">
        <v>5.8304456348838469</v>
      </c>
      <c r="S5" s="11">
        <v>6.893093128173458</v>
      </c>
      <c r="T5" s="11">
        <v>6.0997877419771882</v>
      </c>
      <c r="U5" s="19">
        <v>6.5459670471125131</v>
      </c>
      <c r="V5" s="11">
        <v>6.729283555442696</v>
      </c>
      <c r="W5" s="11">
        <v>5.7264447103287583</v>
      </c>
      <c r="X5" s="11">
        <v>6.8877750877123409</v>
      </c>
      <c r="Y5" s="11">
        <v>6.6050063475678522</v>
      </c>
      <c r="Z5" s="19">
        <v>6.5459670471125131</v>
      </c>
      <c r="AA5" s="11">
        <v>4.8290473361435655</v>
      </c>
      <c r="AB5" s="11">
        <v>3.7922462993414237</v>
      </c>
      <c r="AC5" s="11">
        <v>6.9415383443645426</v>
      </c>
      <c r="AD5" s="11">
        <v>5.9748944519621405</v>
      </c>
      <c r="AE5" s="19">
        <v>6.5459670471125131</v>
      </c>
      <c r="AF5" s="11">
        <v>5.5950260370136</v>
      </c>
      <c r="AG5" s="11">
        <v>6.331448243001419</v>
      </c>
      <c r="AH5" s="11">
        <v>6.8192808934592044</v>
      </c>
      <c r="AI5" s="11">
        <v>6.5053816508995901</v>
      </c>
      <c r="AJ5" s="19">
        <v>6.5459670471125131</v>
      </c>
      <c r="AK5" s="11">
        <v>6.3344628485134864</v>
      </c>
      <c r="AL5" s="11">
        <v>5.5429691363436158</v>
      </c>
      <c r="AM5" s="11">
        <v>6.9608208856332547</v>
      </c>
      <c r="AN5" s="11">
        <v>6.5207979337356123</v>
      </c>
      <c r="AO5" s="19">
        <v>6.5459670471125131</v>
      </c>
      <c r="AP5" s="11">
        <v>5.326099541504913</v>
      </c>
      <c r="AQ5" s="11">
        <v>2.466346220760244</v>
      </c>
      <c r="AR5" s="11">
        <v>6.9548308442474474</v>
      </c>
      <c r="AS5" s="11">
        <v>5.8389685564059874</v>
      </c>
      <c r="AT5" s="19">
        <v>6.5459670471125131</v>
      </c>
      <c r="AU5" s="11">
        <v>5.9993737283312267</v>
      </c>
      <c r="AV5" s="11">
        <v>6.2625086095863676</v>
      </c>
      <c r="AW5" s="11">
        <v>6.8964406534466995</v>
      </c>
      <c r="AX5" s="11">
        <v>6.5741429538812683</v>
      </c>
      <c r="AY5" s="19">
        <v>6.5459670471125131</v>
      </c>
      <c r="AZ5" s="11">
        <v>7.3557669722192367</v>
      </c>
      <c r="BA5" s="11">
        <v>6.0414544813327762</v>
      </c>
      <c r="BB5" s="11">
        <v>6.9303984449247205</v>
      </c>
      <c r="BC5" s="11">
        <v>6.7690257717333422</v>
      </c>
      <c r="BD5" s="19">
        <v>6.5459670471125131</v>
      </c>
      <c r="BE5" s="11">
        <v>5.0270850805003162</v>
      </c>
      <c r="BF5" s="11">
        <v>6.1886343753812456</v>
      </c>
      <c r="BG5" s="11">
        <v>6.8079682512365025</v>
      </c>
      <c r="BH5" s="11">
        <v>6.3850370731735637</v>
      </c>
      <c r="BI5" s="19">
        <v>6.5459670471125131</v>
      </c>
      <c r="BJ5" s="11">
        <v>5.1173461318138536</v>
      </c>
      <c r="BK5" s="11">
        <v>6.1834606231996716</v>
      </c>
      <c r="BL5" s="11">
        <v>6.8661961332688222</v>
      </c>
      <c r="BM5" s="11">
        <v>6.4089229367009439</v>
      </c>
      <c r="BN5" s="19">
        <v>6.5459670471125131</v>
      </c>
      <c r="BO5" s="11">
        <v>7.5600133174839108</v>
      </c>
      <c r="BP5" s="11">
        <v>5.7554668948807688</v>
      </c>
      <c r="BQ5" s="11">
        <v>6.9785513987215095</v>
      </c>
      <c r="BR5" s="11">
        <v>6.7634277238349183</v>
      </c>
      <c r="BS5" s="19">
        <v>6.5459670471125131</v>
      </c>
      <c r="BT5" s="11">
        <v>7.9130184187027641</v>
      </c>
      <c r="BU5" s="11">
        <v>6.0133332726696764</v>
      </c>
      <c r="BV5" s="11">
        <v>6.9362754591252136</v>
      </c>
      <c r="BW5" s="11">
        <v>6.8581936470701619</v>
      </c>
      <c r="BX5" s="19">
        <v>6.5459670471125131</v>
      </c>
      <c r="BY5" s="11">
        <v>7.8039447799472033</v>
      </c>
      <c r="BZ5" s="11">
        <v>5.9108844469968549</v>
      </c>
      <c r="CA5" s="11">
        <v>6.934231654951013</v>
      </c>
      <c r="CB5" s="16">
        <v>6.8225992689697321</v>
      </c>
      <c r="CC5" s="19">
        <v>6.5459670471125131</v>
      </c>
      <c r="CD5" s="63">
        <v>6.8285145319078424</v>
      </c>
      <c r="CE5" s="64">
        <v>5.9858677500768502</v>
      </c>
      <c r="CF5" s="64">
        <v>6.944623109286673</v>
      </c>
      <c r="CG5" s="64">
        <v>6.6742566871991142</v>
      </c>
      <c r="CH5" s="19">
        <v>6.5459670471125131</v>
      </c>
      <c r="CI5" s="11">
        <v>7.2585420323480045</v>
      </c>
      <c r="CJ5" s="11">
        <v>6.2452593787969537</v>
      </c>
      <c r="CK5" s="11">
        <v>6.9614633442430334</v>
      </c>
      <c r="CL5" s="11">
        <v>6.7919665812185519</v>
      </c>
      <c r="CM5" s="19">
        <v>6.5459670471125131</v>
      </c>
      <c r="CN5" s="11">
        <v>7.1063656165740436</v>
      </c>
      <c r="CO5" s="11">
        <v>4.82701595657546</v>
      </c>
      <c r="CP5" s="11">
        <v>6.960727400129155</v>
      </c>
      <c r="CQ5" s="11">
        <v>6.5301072842003292</v>
      </c>
      <c r="CR5" s="19">
        <v>6.5459670471125131</v>
      </c>
      <c r="CS5" s="11">
        <v>5.5677566334869635</v>
      </c>
      <c r="CT5" s="11">
        <v>6.3837755663073228</v>
      </c>
      <c r="CU5" s="11">
        <v>6.821969176642745</v>
      </c>
      <c r="CV5" s="11">
        <v>6.5100060180600581</v>
      </c>
      <c r="CW5" s="19">
        <v>6.5459670471125131</v>
      </c>
      <c r="CX5" s="11">
        <v>7.6820886248011622</v>
      </c>
      <c r="CY5" s="11">
        <v>6.169989567867523</v>
      </c>
      <c r="CZ5" s="11">
        <v>6.9262104544957808</v>
      </c>
      <c r="DA5" s="11">
        <v>6.8441372298479637</v>
      </c>
      <c r="DB5" s="19">
        <v>6.5459670471125131</v>
      </c>
      <c r="DC5" s="11">
        <v>6.3838528268556782</v>
      </c>
      <c r="DD5" s="11">
        <v>5.3240906634431315</v>
      </c>
      <c r="DE5" s="11">
        <v>6.9366436776174281</v>
      </c>
      <c r="DF5" s="11">
        <v>6.4885203166399252</v>
      </c>
      <c r="DG5" s="19">
        <v>6.5459670471125131</v>
      </c>
      <c r="DH5" s="11">
        <v>6.7560343015900566</v>
      </c>
      <c r="DI5" s="11">
        <v>5.4328152215673029</v>
      </c>
      <c r="DJ5" s="11">
        <v>6.9598790665061605</v>
      </c>
      <c r="DK5" s="11">
        <v>6.5725438869311397</v>
      </c>
      <c r="DL5" s="19">
        <v>6.5459670471125131</v>
      </c>
      <c r="DM5" s="11">
        <v>6.5826218643665051</v>
      </c>
      <c r="DN5" s="11">
        <v>6.1589585815865444</v>
      </c>
      <c r="DO5" s="11">
        <v>6.9015871268329638</v>
      </c>
      <c r="DP5" s="11">
        <v>6.654950384118222</v>
      </c>
      <c r="DQ5" s="19">
        <v>6.5459670471125131</v>
      </c>
      <c r="DR5" s="11">
        <v>6.9021410866727262</v>
      </c>
      <c r="DS5" s="11">
        <v>5.959445765426941</v>
      </c>
      <c r="DT5" s="11">
        <v>6.9456665725969957</v>
      </c>
      <c r="DU5" s="11">
        <v>6.6822980261033296</v>
      </c>
      <c r="DV5" s="19">
        <v>6.5459670471125131</v>
      </c>
      <c r="DW5" s="11">
        <v>6.815879085737655</v>
      </c>
      <c r="DX5" s="11">
        <v>5.9072505040224801</v>
      </c>
      <c r="DY5" s="11">
        <v>6.9657484869852624</v>
      </c>
      <c r="DZ5" s="11">
        <v>6.6625688014447855</v>
      </c>
      <c r="EA5" s="19">
        <v>6.5459670471125131</v>
      </c>
      <c r="EB5" s="11">
        <v>4.9829896638467934</v>
      </c>
      <c r="EC5" s="11">
        <v>6.1378439941642737</v>
      </c>
      <c r="ED5" s="11">
        <v>6.8510364942610487</v>
      </c>
      <c r="EE5" s="11">
        <v>6.3764008140325723</v>
      </c>
      <c r="EF5" s="19">
        <v>6.5459670471125131</v>
      </c>
      <c r="EG5" s="11">
        <v>5.6209858851101622</v>
      </c>
      <c r="EH5" s="11">
        <v>4.7943735756308641</v>
      </c>
      <c r="EI5" s="11">
        <v>6.8608391414788521</v>
      </c>
      <c r="EJ5" s="11">
        <v>6.260455555690533</v>
      </c>
      <c r="EK5" s="19">
        <v>6.5459670471125131</v>
      </c>
      <c r="EL5" s="11">
        <v>7.4647482909879725</v>
      </c>
      <c r="EM5" s="11">
        <v>6.3810186798060231</v>
      </c>
      <c r="EN5" s="11">
        <v>6.9141620962563133</v>
      </c>
      <c r="EO5" s="11">
        <v>6.841077299828938</v>
      </c>
      <c r="EP5" s="19">
        <v>6.5459670471125131</v>
      </c>
      <c r="EQ5" s="11">
        <v>6.2175317961230707</v>
      </c>
      <c r="ER5" s="11">
        <v>5.7482431474619649</v>
      </c>
      <c r="ES5" s="11">
        <v>6.8758213514484012</v>
      </c>
      <c r="ET5" s="11">
        <v>6.5213551711594588</v>
      </c>
      <c r="EU5" s="19">
        <v>6.5459670471125131</v>
      </c>
      <c r="EV5" s="11">
        <v>6.3274680435598345</v>
      </c>
      <c r="EW5" s="11">
        <v>6.0607493954578757</v>
      </c>
      <c r="EX5" s="11">
        <v>6.9353021213860382</v>
      </c>
      <c r="EY5" s="11">
        <v>6.6016757153878443</v>
      </c>
      <c r="EZ5" s="19">
        <v>6.5459670471125131</v>
      </c>
      <c r="FA5" s="11">
        <v>5.7652548156064407</v>
      </c>
      <c r="FB5" s="11">
        <v>6.0546516043384333</v>
      </c>
      <c r="FC5" s="11">
        <v>6.8798864090091714</v>
      </c>
      <c r="FD5" s="11">
        <v>6.4977212601462275</v>
      </c>
      <c r="FE5" s="19">
        <v>6.5459670471125131</v>
      </c>
    </row>
    <row r="6" spans="1:189" x14ac:dyDescent="0.2">
      <c r="A6" s="12">
        <v>2006</v>
      </c>
      <c r="B6" s="11">
        <v>6.3193142667197408</v>
      </c>
      <c r="C6" s="11">
        <v>6.1317788894783378</v>
      </c>
      <c r="D6" s="11">
        <v>6.9777846670849817</v>
      </c>
      <c r="E6" s="11">
        <v>6.6500921987208459</v>
      </c>
      <c r="F6" s="19">
        <v>6.6191716295039971</v>
      </c>
      <c r="G6" s="11">
        <v>7.4434130848777951</v>
      </c>
      <c r="H6" s="11">
        <v>5.8556461737949892</v>
      </c>
      <c r="I6" s="11">
        <v>7.0545294388205511</v>
      </c>
      <c r="J6" s="11">
        <v>6.8042106777558926</v>
      </c>
      <c r="K6" s="19">
        <v>6.6191716295039971</v>
      </c>
      <c r="L6" s="11">
        <v>6.2653112659760648</v>
      </c>
      <c r="M6" s="11">
        <v>5.8336783968911625</v>
      </c>
      <c r="N6" s="11">
        <v>6.9978518824272271</v>
      </c>
      <c r="O6" s="11">
        <v>6.5947528190560787</v>
      </c>
      <c r="P6" s="19">
        <v>6.6191716295039971</v>
      </c>
      <c r="Q6" s="11">
        <v>4.0698270237216088</v>
      </c>
      <c r="R6" s="11">
        <v>6.1174617190194587</v>
      </c>
      <c r="S6" s="11">
        <v>6.9424537894524647</v>
      </c>
      <c r="T6" s="11">
        <v>6.266902983539258</v>
      </c>
      <c r="U6" s="19">
        <v>6.6191716295039971</v>
      </c>
      <c r="V6" s="11">
        <v>6.5775942535720748</v>
      </c>
      <c r="W6" s="11">
        <v>6.0202955573433226</v>
      </c>
      <c r="X6" s="11">
        <v>6.9418210576136445</v>
      </c>
      <c r="Y6" s="11">
        <v>6.6685643729285102</v>
      </c>
      <c r="Z6" s="19">
        <v>6.6191716295039971</v>
      </c>
      <c r="AA6" s="11">
        <v>5.1946391036661481</v>
      </c>
      <c r="AB6" s="11">
        <v>4.0874834764469616</v>
      </c>
      <c r="AC6" s="11">
        <v>6.9898522830072105</v>
      </c>
      <c r="AD6" s="11">
        <v>6.12394170536039</v>
      </c>
      <c r="AE6" s="19">
        <v>6.6191716295039971</v>
      </c>
      <c r="AF6" s="11">
        <v>5.8530782684040235</v>
      </c>
      <c r="AG6" s="11">
        <v>6.3999162153471936</v>
      </c>
      <c r="AH6" s="11">
        <v>6.8966267072732341</v>
      </c>
      <c r="AI6" s="11">
        <v>6.6035494266777448</v>
      </c>
      <c r="AJ6" s="19">
        <v>6.6191716295039971</v>
      </c>
      <c r="AK6" s="11">
        <v>6.4160454876687911</v>
      </c>
      <c r="AL6" s="11">
        <v>5.8143235813130039</v>
      </c>
      <c r="AM6" s="11">
        <v>7.0202748969698083</v>
      </c>
      <c r="AN6" s="11">
        <v>6.6203865558322716</v>
      </c>
      <c r="AO6" s="19">
        <v>6.6191716295039971</v>
      </c>
      <c r="AP6" s="11">
        <v>5.3185354070728854</v>
      </c>
      <c r="AQ6" s="11">
        <v>2.6841394344524385</v>
      </c>
      <c r="AR6" s="11">
        <v>6.9901259183493591</v>
      </c>
      <c r="AS6" s="11">
        <v>5.9107460214861165</v>
      </c>
      <c r="AT6" s="19">
        <v>6.6191716295039971</v>
      </c>
      <c r="AU6" s="11">
        <v>5.3781683089376022</v>
      </c>
      <c r="AV6" s="11">
        <v>6.4551383620763598</v>
      </c>
      <c r="AW6" s="11">
        <v>6.9286552237251042</v>
      </c>
      <c r="AX6" s="11">
        <v>6.5389395439635152</v>
      </c>
      <c r="AY6" s="19">
        <v>6.6191716295039971</v>
      </c>
      <c r="AZ6" s="11">
        <v>7.3417270448080405</v>
      </c>
      <c r="BA6" s="11">
        <v>6.2994179479640788</v>
      </c>
      <c r="BB6" s="11">
        <v>6.9756764195069252</v>
      </c>
      <c r="BC6" s="11">
        <v>6.8480827968868452</v>
      </c>
      <c r="BD6" s="19">
        <v>6.6191716295039971</v>
      </c>
      <c r="BE6" s="11">
        <v>5.145713700819794</v>
      </c>
      <c r="BF6" s="11">
        <v>6.486943956698731</v>
      </c>
      <c r="BG6" s="11">
        <v>6.8588838978122491</v>
      </c>
      <c r="BH6" s="11">
        <v>6.4938694873954654</v>
      </c>
      <c r="BI6" s="19">
        <v>6.6191716295039971</v>
      </c>
      <c r="BJ6" s="11">
        <v>4.9201702852342457</v>
      </c>
      <c r="BK6" s="11">
        <v>6.4205132894525825</v>
      </c>
      <c r="BL6" s="11">
        <v>6.8890312816638923</v>
      </c>
      <c r="BM6" s="11">
        <v>6.4502317042321238</v>
      </c>
      <c r="BN6" s="19">
        <v>6.6191716295039971</v>
      </c>
      <c r="BO6" s="11">
        <v>7.3554685404845479</v>
      </c>
      <c r="BP6" s="11">
        <v>6.0079550467736711</v>
      </c>
      <c r="BQ6" s="11">
        <v>6.9978582682010595</v>
      </c>
      <c r="BR6" s="11">
        <v>6.8054928707502169</v>
      </c>
      <c r="BS6" s="19">
        <v>6.6191716295039971</v>
      </c>
      <c r="BT6" s="11">
        <v>7.764978505811917</v>
      </c>
      <c r="BU6" s="11">
        <v>6.2508937373684734</v>
      </c>
      <c r="BV6" s="11">
        <v>6.9856994147427045</v>
      </c>
      <c r="BW6" s="11">
        <v>6.9122078378275189</v>
      </c>
      <c r="BX6" s="19">
        <v>6.6191716295039971</v>
      </c>
      <c r="BY6" s="11">
        <v>7.8762934991595266</v>
      </c>
      <c r="BZ6" s="11">
        <v>6.4021258167108686</v>
      </c>
      <c r="CA6" s="11">
        <v>6.981564739808511</v>
      </c>
      <c r="CB6" s="16">
        <v>6.9552765707868218</v>
      </c>
      <c r="CC6" s="19">
        <v>6.6191716295039971</v>
      </c>
      <c r="CD6" s="63">
        <v>6.6009443706917237</v>
      </c>
      <c r="CE6" s="64">
        <v>6.24700750869627</v>
      </c>
      <c r="CF6" s="64">
        <v>6.9627028919456544</v>
      </c>
      <c r="CG6" s="64">
        <v>6.7137216900626102</v>
      </c>
      <c r="CH6" s="19">
        <v>6.6191716295039971</v>
      </c>
      <c r="CI6" s="11">
        <v>7.4682849934840174</v>
      </c>
      <c r="CJ6" s="11">
        <v>6.5422625307015974</v>
      </c>
      <c r="CK6" s="11">
        <v>7.0062442813145216</v>
      </c>
      <c r="CL6" s="11">
        <v>6.9147445290903589</v>
      </c>
      <c r="CM6" s="19">
        <v>6.6191716295039971</v>
      </c>
      <c r="CN6" s="11">
        <v>6.9915763199022845</v>
      </c>
      <c r="CO6" s="11">
        <v>5.1229395110262965</v>
      </c>
      <c r="CP6" s="11">
        <v>6.9965889262201975</v>
      </c>
      <c r="CQ6" s="11">
        <v>6.5971300210317994</v>
      </c>
      <c r="CR6" s="19">
        <v>6.6191716295039971</v>
      </c>
      <c r="CS6" s="11">
        <v>4.9647802495612625</v>
      </c>
      <c r="CT6" s="11">
        <v>6.6289802814784657</v>
      </c>
      <c r="CU6" s="11">
        <v>6.8375554555336038</v>
      </c>
      <c r="CV6" s="11">
        <v>6.4838318926025593</v>
      </c>
      <c r="CW6" s="19">
        <v>6.6191716295039971</v>
      </c>
      <c r="CX6" s="11">
        <v>7.8731978651147756</v>
      </c>
      <c r="CY6" s="11">
        <v>6.4332050026756722</v>
      </c>
      <c r="CZ6" s="11">
        <v>6.9914950755397021</v>
      </c>
      <c r="DA6" s="11">
        <v>6.961595552062029</v>
      </c>
      <c r="DB6" s="19">
        <v>6.6191716295039971</v>
      </c>
      <c r="DC6" s="11">
        <v>6.6468400477159317</v>
      </c>
      <c r="DD6" s="11">
        <v>5.6705054700449526</v>
      </c>
      <c r="DE6" s="11">
        <v>6.9756748022260382</v>
      </c>
      <c r="DF6" s="11">
        <v>6.6274492815048234</v>
      </c>
      <c r="DG6" s="19">
        <v>6.6191716295039971</v>
      </c>
      <c r="DH6" s="11">
        <v>6.5983129570795951</v>
      </c>
      <c r="DI6" s="11">
        <v>5.5820451247794463</v>
      </c>
      <c r="DJ6" s="11">
        <v>6.9957267775489465</v>
      </c>
      <c r="DK6" s="11">
        <v>6.6079600380750021</v>
      </c>
      <c r="DL6" s="19">
        <v>6.6191716295039971</v>
      </c>
      <c r="DM6" s="11">
        <v>6.8098275244802018</v>
      </c>
      <c r="DN6" s="11">
        <v>6.4929182467247735</v>
      </c>
      <c r="DO6" s="11">
        <v>6.9560524151600989</v>
      </c>
      <c r="DP6" s="11">
        <v>6.7884122592345149</v>
      </c>
      <c r="DQ6" s="19">
        <v>6.6191716295039971</v>
      </c>
      <c r="DR6" s="11">
        <v>6.5039508059197733</v>
      </c>
      <c r="DS6" s="11">
        <v>6.2547635783311613</v>
      </c>
      <c r="DT6" s="11">
        <v>6.9844817935225345</v>
      </c>
      <c r="DU6" s="11">
        <v>6.7024785911359146</v>
      </c>
      <c r="DV6" s="19">
        <v>6.6191716295039971</v>
      </c>
      <c r="DW6" s="11">
        <v>6.9134240927365465</v>
      </c>
      <c r="DX6" s="11">
        <v>6.2379435324494787</v>
      </c>
      <c r="DY6" s="11">
        <v>6.999310838568543</v>
      </c>
      <c r="DZ6" s="11">
        <v>6.7703923054660988</v>
      </c>
      <c r="EA6" s="19">
        <v>6.6191716295039971</v>
      </c>
      <c r="EB6" s="11">
        <v>5.1464548024177983</v>
      </c>
      <c r="EC6" s="11">
        <v>6.5339809130825408</v>
      </c>
      <c r="ED6" s="11">
        <v>6.9305764719771004</v>
      </c>
      <c r="EE6" s="11">
        <v>6.5137812594199103</v>
      </c>
      <c r="EF6" s="19">
        <v>6.6191716295039971</v>
      </c>
      <c r="EG6" s="11">
        <v>5.7774522483151092</v>
      </c>
      <c r="EH6" s="11">
        <v>5.0031947077750445</v>
      </c>
      <c r="EI6" s="11">
        <v>6.8797116428136285</v>
      </c>
      <c r="EJ6" s="11">
        <v>6.3553389946576333</v>
      </c>
      <c r="EK6" s="19">
        <v>6.6191716295039971</v>
      </c>
      <c r="EL6" s="11">
        <v>6.1473065543025953</v>
      </c>
      <c r="EM6" s="11">
        <v>6.565911877566422</v>
      </c>
      <c r="EN6" s="11">
        <v>6.8797338796090513</v>
      </c>
      <c r="EO6" s="11">
        <v>6.677437946753348</v>
      </c>
      <c r="EP6" s="19">
        <v>6.6191716295039971</v>
      </c>
      <c r="EQ6" s="11">
        <v>6.2134970667732237</v>
      </c>
      <c r="ER6" s="11">
        <v>6.0338539085077691</v>
      </c>
      <c r="ES6" s="11">
        <v>6.9331660185182535</v>
      </c>
      <c r="ET6" s="11">
        <v>6.6086987271402107</v>
      </c>
      <c r="EU6" s="19">
        <v>6.6191716295039971</v>
      </c>
      <c r="EV6" s="11">
        <v>6.2181743212976093</v>
      </c>
      <c r="EW6" s="11">
        <v>6.2560207517472053</v>
      </c>
      <c r="EX6" s="11">
        <v>6.968102870223718</v>
      </c>
      <c r="EY6" s="11">
        <v>6.6523288853850913</v>
      </c>
      <c r="EZ6" s="19">
        <v>6.6191716295039971</v>
      </c>
      <c r="FA6" s="11">
        <v>5.6660082706496739</v>
      </c>
      <c r="FB6" s="11">
        <v>6.5094106133366392</v>
      </c>
      <c r="FC6" s="11">
        <v>6.8985613308100531</v>
      </c>
      <c r="FD6" s="11">
        <v>6.5909425973063973</v>
      </c>
      <c r="FE6" s="19">
        <v>6.6191716295039971</v>
      </c>
    </row>
    <row r="7" spans="1:189" x14ac:dyDescent="0.2">
      <c r="A7" s="12">
        <v>2007</v>
      </c>
      <c r="B7" s="11">
        <v>6.3918226125796558</v>
      </c>
      <c r="C7" s="11">
        <v>5.8437008045188454</v>
      </c>
      <c r="D7" s="11">
        <v>6.8539091049187029</v>
      </c>
      <c r="E7" s="11">
        <v>6.4880287144216515</v>
      </c>
      <c r="F7" s="19">
        <v>6.4279624294420712</v>
      </c>
      <c r="G7" s="11">
        <v>7.5282183337349604</v>
      </c>
      <c r="H7" s="11">
        <v>5.5222650122894237</v>
      </c>
      <c r="I7" s="11">
        <v>6.9279293653022256</v>
      </c>
      <c r="J7" s="11">
        <v>6.636192079306551</v>
      </c>
      <c r="K7" s="19">
        <v>6.4279624294420712</v>
      </c>
      <c r="L7" s="11">
        <v>5.6793741978330257</v>
      </c>
      <c r="M7" s="11">
        <v>5.1018046790027611</v>
      </c>
      <c r="N7" s="11">
        <v>6.8717114103650045</v>
      </c>
      <c r="O7" s="11">
        <v>6.2486050086189158</v>
      </c>
      <c r="P7" s="19">
        <v>6.4279624294420712</v>
      </c>
      <c r="Q7" s="11">
        <v>5.112963539137021</v>
      </c>
      <c r="R7" s="11">
        <v>5.8159382235340864</v>
      </c>
      <c r="S7" s="11">
        <v>6.8230987310429265</v>
      </c>
      <c r="T7" s="11">
        <v>6.2651233763711227</v>
      </c>
      <c r="U7" s="19">
        <v>6.4279624294420712</v>
      </c>
      <c r="V7" s="11">
        <v>6.8200163721632618</v>
      </c>
      <c r="W7" s="11">
        <v>5.3325149495721673</v>
      </c>
      <c r="X7" s="11">
        <v>6.8301156090163735</v>
      </c>
      <c r="Y7" s="11">
        <v>6.4702311158774179</v>
      </c>
      <c r="Z7" s="19">
        <v>6.4279624294420712</v>
      </c>
      <c r="AA7" s="11">
        <v>5.470332111851965</v>
      </c>
      <c r="AB7" s="11">
        <v>3.8017793652954781</v>
      </c>
      <c r="AC7" s="11">
        <v>6.8631900242462427</v>
      </c>
      <c r="AD7" s="11">
        <v>5.9956735443177323</v>
      </c>
      <c r="AE7" s="19">
        <v>6.4279624294420712</v>
      </c>
      <c r="AF7" s="11">
        <v>5.3417697017925763</v>
      </c>
      <c r="AG7" s="11">
        <v>6.2206110819615086</v>
      </c>
      <c r="AH7" s="11">
        <v>6.7209508833302243</v>
      </c>
      <c r="AI7" s="11">
        <v>6.3536785719328357</v>
      </c>
      <c r="AJ7" s="19">
        <v>6.4279624294420712</v>
      </c>
      <c r="AK7" s="11">
        <v>7.004967737308478</v>
      </c>
      <c r="AL7" s="11">
        <v>5.4330845773460883</v>
      </c>
      <c r="AM7" s="11">
        <v>6.9093061181929158</v>
      </c>
      <c r="AN7" s="11">
        <v>6.5310163662266971</v>
      </c>
      <c r="AO7" s="19">
        <v>6.4279624294420712</v>
      </c>
      <c r="AP7" s="11">
        <v>5.3599247317222227</v>
      </c>
      <c r="AQ7" s="11">
        <v>2.0537728563957351</v>
      </c>
      <c r="AR7" s="11">
        <v>6.8577137502504248</v>
      </c>
      <c r="AS7" s="11">
        <v>5.6850251838135151</v>
      </c>
      <c r="AT7" s="19">
        <v>6.4279624294420712</v>
      </c>
      <c r="AU7" s="11">
        <v>5.5389938831481977</v>
      </c>
      <c r="AV7" s="11">
        <v>6.1107009254957587</v>
      </c>
      <c r="AW7" s="11">
        <v>6.8031102119571925</v>
      </c>
      <c r="AX7" s="11">
        <v>6.3819241308523091</v>
      </c>
      <c r="AY7" s="19">
        <v>6.4279624294420712</v>
      </c>
      <c r="AZ7" s="11">
        <v>7.4620690866297021</v>
      </c>
      <c r="BA7" s="11">
        <v>5.9167138858821158</v>
      </c>
      <c r="BB7" s="11">
        <v>6.8391562992468264</v>
      </c>
      <c r="BC7" s="11">
        <v>6.676113172711891</v>
      </c>
      <c r="BD7" s="19">
        <v>6.4279624294420712</v>
      </c>
      <c r="BE7" s="11">
        <v>5.2099416429642433</v>
      </c>
      <c r="BF7" s="11">
        <v>6.1372668238466437</v>
      </c>
      <c r="BG7" s="11">
        <v>6.73487123756657</v>
      </c>
      <c r="BH7" s="11">
        <v>6.3201365781483601</v>
      </c>
      <c r="BI7" s="19">
        <v>6.4279624294420712</v>
      </c>
      <c r="BJ7" s="11">
        <v>4.7959959214160586</v>
      </c>
      <c r="BK7" s="11">
        <v>5.8955391088873688</v>
      </c>
      <c r="BL7" s="11">
        <v>6.753120726978481</v>
      </c>
      <c r="BM7" s="11">
        <v>6.2138992536324347</v>
      </c>
      <c r="BN7" s="19">
        <v>6.4279624294420712</v>
      </c>
      <c r="BO7" s="11">
        <v>7.4823938427285741</v>
      </c>
      <c r="BP7" s="11">
        <v>5.6296202977643057</v>
      </c>
      <c r="BQ7" s="11">
        <v>6.8794577335372731</v>
      </c>
      <c r="BR7" s="11">
        <v>6.6383686064238097</v>
      </c>
      <c r="BS7" s="19">
        <v>6.4279624294420712</v>
      </c>
      <c r="BT7" s="11">
        <v>7.7743731764123369</v>
      </c>
      <c r="BU7" s="11">
        <v>5.8560254362996318</v>
      </c>
      <c r="BV7" s="11">
        <v>6.8396199766674464</v>
      </c>
      <c r="BW7" s="11">
        <v>6.7181263923153525</v>
      </c>
      <c r="BX7" s="19">
        <v>6.4279624294420712</v>
      </c>
      <c r="BY7" s="11">
        <v>7.6203466327522893</v>
      </c>
      <c r="BZ7" s="11">
        <v>5.7462834796191196</v>
      </c>
      <c r="CA7" s="11">
        <v>6.8384290791640785</v>
      </c>
      <c r="CB7" s="16">
        <v>6.6739664926746984</v>
      </c>
      <c r="CC7" s="19">
        <v>6.4279624294420712</v>
      </c>
      <c r="CD7" s="63">
        <v>6.8311282826924336</v>
      </c>
      <c r="CE7" s="64">
        <v>5.8883768157392637</v>
      </c>
      <c r="CF7" s="64">
        <v>6.8474995208508957</v>
      </c>
      <c r="CG7" s="64">
        <v>6.5676240639658827</v>
      </c>
      <c r="CH7" s="19">
        <v>6.4279624294420712</v>
      </c>
      <c r="CI7" s="11">
        <v>6.719290319051181</v>
      </c>
      <c r="CJ7" s="11">
        <v>6.017106830700218</v>
      </c>
      <c r="CK7" s="11">
        <v>6.8403103748606915</v>
      </c>
      <c r="CL7" s="11">
        <v>6.5692412148541317</v>
      </c>
      <c r="CM7" s="19">
        <v>6.4279624294420712</v>
      </c>
      <c r="CN7" s="11">
        <v>7.1790422074020794</v>
      </c>
      <c r="CO7" s="11">
        <v>4.3239965492172017</v>
      </c>
      <c r="CP7" s="11">
        <v>6.8748788938399805</v>
      </c>
      <c r="CQ7" s="11">
        <v>6.3694429024953267</v>
      </c>
      <c r="CR7" s="19">
        <v>6.4279624294420712</v>
      </c>
      <c r="CS7" s="11">
        <v>5.3054803119326444</v>
      </c>
      <c r="CT7" s="11">
        <v>6.3789605398523044</v>
      </c>
      <c r="CU7" s="11">
        <v>6.745945044836799</v>
      </c>
      <c r="CV7" s="11">
        <v>6.3781876101890758</v>
      </c>
      <c r="CW7" s="19">
        <v>6.4279624294420712</v>
      </c>
      <c r="CX7" s="11">
        <v>7.4581258820141558</v>
      </c>
      <c r="CY7" s="11">
        <v>5.7856000272821859</v>
      </c>
      <c r="CZ7" s="11">
        <v>6.8212864095607388</v>
      </c>
      <c r="DA7" s="11">
        <v>6.6506253472282966</v>
      </c>
      <c r="DB7" s="19">
        <v>6.4279624294420712</v>
      </c>
      <c r="DC7" s="11">
        <v>6.8373529837008782</v>
      </c>
      <c r="DD7" s="11">
        <v>5.3183358276412163</v>
      </c>
      <c r="DE7" s="11">
        <v>6.870439561468352</v>
      </c>
      <c r="DF7" s="11">
        <v>6.4774780228871913</v>
      </c>
      <c r="DG7" s="19">
        <v>6.4279624294420712</v>
      </c>
      <c r="DH7" s="11">
        <v>6.4324311527001505</v>
      </c>
      <c r="DI7" s="11">
        <v>5.0382108101942276</v>
      </c>
      <c r="DJ7" s="11">
        <v>6.879661691085583</v>
      </c>
      <c r="DK7" s="11">
        <v>6.364840569748778</v>
      </c>
      <c r="DL7" s="19">
        <v>6.4279624294420712</v>
      </c>
      <c r="DM7" s="11">
        <v>6.7969073558978792</v>
      </c>
      <c r="DN7" s="11">
        <v>6.0919392126535108</v>
      </c>
      <c r="DO7" s="11">
        <v>6.819191502400809</v>
      </c>
      <c r="DP7" s="11">
        <v>6.5911296392441505</v>
      </c>
      <c r="DQ7" s="19">
        <v>6.4279624294420712</v>
      </c>
      <c r="DR7" s="11">
        <v>6.9160384538438375</v>
      </c>
      <c r="DS7" s="11">
        <v>5.9072287770581511</v>
      </c>
      <c r="DT7" s="11">
        <v>6.8671966779587983</v>
      </c>
      <c r="DU7" s="11">
        <v>6.5882006122289143</v>
      </c>
      <c r="DV7" s="19">
        <v>6.4279624294420712</v>
      </c>
      <c r="DW7" s="11">
        <v>7.0070829366552978</v>
      </c>
      <c r="DX7" s="11">
        <v>5.8513992497197425</v>
      </c>
      <c r="DY7" s="11">
        <v>6.8816061189718702</v>
      </c>
      <c r="DZ7" s="11">
        <v>6.5964713449766021</v>
      </c>
      <c r="EA7" s="19">
        <v>6.4279624294420712</v>
      </c>
      <c r="EB7" s="11">
        <v>4.8567689209918381</v>
      </c>
      <c r="EC7" s="11">
        <v>6.1162072898809994</v>
      </c>
      <c r="ED7" s="11">
        <v>6.7735449706167072</v>
      </c>
      <c r="EE7" s="11">
        <v>6.2642101576670415</v>
      </c>
      <c r="EF7" s="19">
        <v>6.4279624294420712</v>
      </c>
      <c r="EG7" s="11">
        <v>5.2563564270995276</v>
      </c>
      <c r="EH7" s="11">
        <v>4.6802277203922191</v>
      </c>
      <c r="EI7" s="11">
        <v>6.7645731003380094</v>
      </c>
      <c r="EJ7" s="11">
        <v>6.0899828353904093</v>
      </c>
      <c r="EK7" s="19">
        <v>6.4279624294420712</v>
      </c>
      <c r="EL7" s="11">
        <v>6.1402712849569099</v>
      </c>
      <c r="EM7" s="11">
        <v>6.2498745146688606</v>
      </c>
      <c r="EN7" s="11">
        <v>6.7513563750072789</v>
      </c>
      <c r="EO7" s="11">
        <v>6.4967069898576257</v>
      </c>
      <c r="EP7" s="19">
        <v>6.4279624294420712</v>
      </c>
      <c r="EQ7" s="11">
        <v>6.1119563324724018</v>
      </c>
      <c r="ER7" s="11">
        <v>5.864165901604415</v>
      </c>
      <c r="ES7" s="11">
        <v>6.8006196639541265</v>
      </c>
      <c r="ET7" s="11">
        <v>6.4359136104239409</v>
      </c>
      <c r="EU7" s="19">
        <v>6.4279624294420712</v>
      </c>
      <c r="EV7" s="11">
        <v>6.6659487110255071</v>
      </c>
      <c r="EW7" s="11">
        <v>5.7277393028781205</v>
      </c>
      <c r="EX7" s="11">
        <v>6.8458706460365439</v>
      </c>
      <c r="EY7" s="11">
        <v>6.5130497374088128</v>
      </c>
      <c r="EZ7" s="19">
        <v>6.4279624294420712</v>
      </c>
      <c r="FA7" s="11">
        <v>5.8046921014221082</v>
      </c>
      <c r="FB7" s="11">
        <v>6.2248176538293949</v>
      </c>
      <c r="FC7" s="11">
        <v>6.805257455844818</v>
      </c>
      <c r="FD7" s="11">
        <v>6.4455844959348374</v>
      </c>
      <c r="FE7" s="19">
        <v>6.4279624294420712</v>
      </c>
    </row>
    <row r="8" spans="1:189" x14ac:dyDescent="0.2">
      <c r="A8" s="12">
        <v>2008</v>
      </c>
      <c r="B8" s="11">
        <v>6.2070557095812644</v>
      </c>
      <c r="C8" s="11">
        <v>5.6689218121112859</v>
      </c>
      <c r="D8" s="11">
        <v>6.8406129565977523</v>
      </c>
      <c r="E8" s="11">
        <v>6.4271206782926908</v>
      </c>
      <c r="F8" s="19">
        <v>6.2481821429887088</v>
      </c>
      <c r="G8" s="11">
        <v>6.8929312299904826</v>
      </c>
      <c r="H8" s="11">
        <v>5.2444553931457705</v>
      </c>
      <c r="I8" s="11">
        <v>6.9004361949437403</v>
      </c>
      <c r="J8" s="11">
        <v>6.4806594015909731</v>
      </c>
      <c r="K8" s="19">
        <v>6.2481821429887088</v>
      </c>
      <c r="L8" s="11">
        <v>4.9658870018252514</v>
      </c>
      <c r="M8" s="11">
        <v>4.9501458297561989</v>
      </c>
      <c r="N8" s="11">
        <v>6.8426570690752486</v>
      </c>
      <c r="O8" s="11">
        <v>6.1008039153537572</v>
      </c>
      <c r="P8" s="19">
        <v>6.2481821429887088</v>
      </c>
      <c r="Q8" s="11">
        <v>3.7364763077670551</v>
      </c>
      <c r="R8" s="11">
        <v>5.4635204212261996</v>
      </c>
      <c r="S8" s="11">
        <v>6.8027654930358281</v>
      </c>
      <c r="T8" s="11">
        <v>5.9748159689158209</v>
      </c>
      <c r="U8" s="19">
        <v>6.2481821429887088</v>
      </c>
      <c r="V8" s="11">
        <v>6.3151439794772761</v>
      </c>
      <c r="W8" s="11">
        <v>5.2468335001889255</v>
      </c>
      <c r="X8" s="11">
        <v>6.8105115043644302</v>
      </c>
      <c r="Y8" s="11">
        <v>6.3697704292494128</v>
      </c>
      <c r="Z8" s="19">
        <v>6.2481821429887088</v>
      </c>
      <c r="AA8" s="11">
        <v>4.4402254479458119</v>
      </c>
      <c r="AB8" s="11">
        <v>3.7239012494846415</v>
      </c>
      <c r="AC8" s="11">
        <v>6.8352716112502749</v>
      </c>
      <c r="AD8" s="11">
        <v>5.807588650024428</v>
      </c>
      <c r="AE8" s="19">
        <v>6.2481821429887088</v>
      </c>
      <c r="AF8" s="11">
        <v>4.0819185506021274</v>
      </c>
      <c r="AG8" s="11">
        <v>6.0476045739826629</v>
      </c>
      <c r="AH8" s="11">
        <v>6.6426476938394776</v>
      </c>
      <c r="AI8" s="11">
        <v>6.1030507349816858</v>
      </c>
      <c r="AJ8" s="19">
        <v>6.2481821429887088</v>
      </c>
      <c r="AK8" s="11">
        <v>6.7599948445444848</v>
      </c>
      <c r="AL8" s="11">
        <v>5.6029145925885677</v>
      </c>
      <c r="AM8" s="11">
        <v>6.9127593660226454</v>
      </c>
      <c r="AN8" s="11">
        <v>6.5203003991035899</v>
      </c>
      <c r="AO8" s="19">
        <v>6.2481821429887088</v>
      </c>
      <c r="AP8" s="11">
        <v>4.8895003367340522</v>
      </c>
      <c r="AQ8" s="11">
        <v>1.6875</v>
      </c>
      <c r="AR8" s="11">
        <v>6.831657976240348</v>
      </c>
      <c r="AS8" s="11">
        <v>5.5424653174067062</v>
      </c>
      <c r="AT8" s="19">
        <v>6.2481821429887088</v>
      </c>
      <c r="AU8" s="11">
        <v>4.3554656084793368</v>
      </c>
      <c r="AV8" s="11">
        <v>5.9590483459939403</v>
      </c>
      <c r="AW8" s="11">
        <v>6.7605467366016905</v>
      </c>
      <c r="AX8" s="11">
        <v>6.1535323804234681</v>
      </c>
      <c r="AY8" s="19">
        <v>6.2481821429887088</v>
      </c>
      <c r="AZ8" s="11">
        <v>6.4210645416536964</v>
      </c>
      <c r="BA8" s="11">
        <v>5.7794266191431412</v>
      </c>
      <c r="BB8" s="11">
        <v>6.8247270571892189</v>
      </c>
      <c r="BC8" s="11">
        <v>6.4785586349086488</v>
      </c>
      <c r="BD8" s="19">
        <v>6.2481821429887088</v>
      </c>
      <c r="BE8" s="11">
        <v>4.5142733180720143</v>
      </c>
      <c r="BF8" s="11">
        <v>5.9597426849805952</v>
      </c>
      <c r="BG8" s="11">
        <v>6.7030064506126772</v>
      </c>
      <c r="BH8" s="11">
        <v>6.1705260075218549</v>
      </c>
      <c r="BI8" s="19">
        <v>6.2481821429887088</v>
      </c>
      <c r="BJ8" s="11">
        <v>3.8396509259469251</v>
      </c>
      <c r="BK8" s="11">
        <v>5.777224584061301</v>
      </c>
      <c r="BL8" s="11">
        <v>6.7306722764170175</v>
      </c>
      <c r="BM8" s="11">
        <v>6.0322802296485145</v>
      </c>
      <c r="BN8" s="19">
        <v>6.2481821429887088</v>
      </c>
      <c r="BO8" s="11">
        <v>6.6294301504095934</v>
      </c>
      <c r="BP8" s="11">
        <v>5.4241396439712304</v>
      </c>
      <c r="BQ8" s="11">
        <v>6.8492453877102006</v>
      </c>
      <c r="BR8" s="11">
        <v>6.4581581289261445</v>
      </c>
      <c r="BS8" s="19">
        <v>6.2481821429887088</v>
      </c>
      <c r="BT8" s="11">
        <v>6.6345698414002552</v>
      </c>
      <c r="BU8" s="11">
        <v>5.6958464655514494</v>
      </c>
      <c r="BV8" s="11">
        <v>6.8137922260547237</v>
      </c>
      <c r="BW8" s="11">
        <v>6.4983903540787118</v>
      </c>
      <c r="BX8" s="19">
        <v>6.2481821429887088</v>
      </c>
      <c r="BY8" s="11">
        <v>6.6617570721268837</v>
      </c>
      <c r="BZ8" s="11">
        <v>5.2751099683302334</v>
      </c>
      <c r="CA8" s="11">
        <v>6.8038172905443757</v>
      </c>
      <c r="CB8" s="16">
        <v>6.4311363204112224</v>
      </c>
      <c r="CC8" s="19">
        <v>6.2481821429887088</v>
      </c>
      <c r="CD8" s="63">
        <v>6.1814351170183723</v>
      </c>
      <c r="CE8" s="64">
        <v>5.7329798687453755</v>
      </c>
      <c r="CF8" s="64">
        <v>6.8369078255937055</v>
      </c>
      <c r="CG8" s="64">
        <v>6.4329094004705496</v>
      </c>
      <c r="CH8" s="19">
        <v>6.2481821429887088</v>
      </c>
      <c r="CI8" s="11">
        <v>4.4993182988568385</v>
      </c>
      <c r="CJ8" s="11">
        <v>5.7054006041473828</v>
      </c>
      <c r="CK8" s="11">
        <v>6.757914236084944</v>
      </c>
      <c r="CL8" s="11">
        <v>6.1347944550925009</v>
      </c>
      <c r="CM8" s="19">
        <v>6.2481821429887088</v>
      </c>
      <c r="CN8" s="11">
        <v>6.4560372190226687</v>
      </c>
      <c r="CO8" s="11">
        <v>4.1768250323856764</v>
      </c>
      <c r="CP8" s="11">
        <v>6.8694336062288448</v>
      </c>
      <c r="CQ8" s="11">
        <v>6.2247382415171728</v>
      </c>
      <c r="CR8" s="19">
        <v>6.2481821429887088</v>
      </c>
      <c r="CS8" s="11">
        <v>4.6518682305174668</v>
      </c>
      <c r="CT8" s="11">
        <v>6.2200505607497583</v>
      </c>
      <c r="CU8" s="11">
        <v>6.7459237826419098</v>
      </c>
      <c r="CV8" s="11">
        <v>6.2439960275624964</v>
      </c>
      <c r="CW8" s="19">
        <v>6.2481821429887088</v>
      </c>
      <c r="CX8" s="11">
        <v>6.1056729399955572</v>
      </c>
      <c r="CY8" s="11">
        <v>5.7126386525815995</v>
      </c>
      <c r="CZ8" s="11">
        <v>6.737447366161768</v>
      </c>
      <c r="DA8" s="11">
        <v>6.400315425034127</v>
      </c>
      <c r="DB8" s="19">
        <v>6.2481821429887088</v>
      </c>
      <c r="DC8" s="11">
        <v>6.1218099308720166</v>
      </c>
      <c r="DD8" s="11">
        <v>5.04458845471496</v>
      </c>
      <c r="DE8" s="11">
        <v>6.8568434875501945</v>
      </c>
      <c r="DF8" s="11">
        <v>6.3115625774338353</v>
      </c>
      <c r="DG8" s="19">
        <v>6.2481821429887088</v>
      </c>
      <c r="DH8" s="11">
        <v>5.6916931907399793</v>
      </c>
      <c r="DI8" s="11">
        <v>5.0237112647748301</v>
      </c>
      <c r="DJ8" s="11">
        <v>6.8576595984567925</v>
      </c>
      <c r="DK8" s="11">
        <v>6.2365329409062413</v>
      </c>
      <c r="DL8" s="19">
        <v>6.2481821429887088</v>
      </c>
      <c r="DM8" s="11">
        <v>5.4503266495183631</v>
      </c>
      <c r="DN8" s="11">
        <v>5.771084184912894</v>
      </c>
      <c r="DO8" s="11">
        <v>6.7920045435107417</v>
      </c>
      <c r="DP8" s="11">
        <v>6.3099248282346396</v>
      </c>
      <c r="DQ8" s="19">
        <v>6.2481821429887088</v>
      </c>
      <c r="DR8" s="11">
        <v>6.2955498725732051</v>
      </c>
      <c r="DS8" s="11">
        <v>5.71030420939928</v>
      </c>
      <c r="DT8" s="11">
        <v>6.8586991843264959</v>
      </c>
      <c r="DU8" s="11">
        <v>6.4517811429608045</v>
      </c>
      <c r="DV8" s="19">
        <v>6.2481821429887088</v>
      </c>
      <c r="DW8" s="11">
        <v>6.0134999474287589</v>
      </c>
      <c r="DX8" s="11">
        <v>5.6170519841992679</v>
      </c>
      <c r="DY8" s="11">
        <v>6.8613840760958276</v>
      </c>
      <c r="DZ8" s="11">
        <v>6.3896782665316154</v>
      </c>
      <c r="EA8" s="19">
        <v>6.2481821429887088</v>
      </c>
      <c r="EB8" s="11">
        <v>4.2249119870870917</v>
      </c>
      <c r="EC8" s="11">
        <v>5.8065297384606591</v>
      </c>
      <c r="ED8" s="11">
        <v>6.7436472485008538</v>
      </c>
      <c r="EE8" s="11">
        <v>6.103537094252407</v>
      </c>
      <c r="EF8" s="19">
        <v>6.2481821429887088</v>
      </c>
      <c r="EG8" s="11">
        <v>4.6122259480085326</v>
      </c>
      <c r="EH8" s="11">
        <v>4.37219957371149</v>
      </c>
      <c r="EI8" s="11">
        <v>6.7419300932335373</v>
      </c>
      <c r="EJ8" s="11">
        <v>5.9287482010699009</v>
      </c>
      <c r="EK8" s="19">
        <v>6.2481821429887088</v>
      </c>
      <c r="EL8" s="11">
        <v>4.9513811371912757</v>
      </c>
      <c r="EM8" s="11">
        <v>6.153628195350529</v>
      </c>
      <c r="EN8" s="11">
        <v>6.7335121067799504</v>
      </c>
      <c r="EO8" s="11">
        <v>6.2807758384645993</v>
      </c>
      <c r="EP8" s="19">
        <v>6.2481821429887088</v>
      </c>
      <c r="EQ8" s="11">
        <v>5.5181140033563985</v>
      </c>
      <c r="ER8" s="11">
        <v>5.6077714787932962</v>
      </c>
      <c r="ES8" s="11">
        <v>6.7676367629950454</v>
      </c>
      <c r="ET8" s="11">
        <v>6.2899426394350968</v>
      </c>
      <c r="EU8" s="19">
        <v>6.2481821429887088</v>
      </c>
      <c r="EV8" s="11">
        <v>5.4681220342949128</v>
      </c>
      <c r="EW8" s="11">
        <v>5.7007798318001832</v>
      </c>
      <c r="EX8" s="11">
        <v>6.8246084628703612</v>
      </c>
      <c r="EY8" s="11">
        <v>6.3066073200718833</v>
      </c>
      <c r="EZ8" s="19">
        <v>6.2481821429887088</v>
      </c>
      <c r="FA8" s="11">
        <v>5.5394924290349898</v>
      </c>
      <c r="FB8" s="11">
        <v>5.9048527186323403</v>
      </c>
      <c r="FC8" s="11">
        <v>6.7904810154457378</v>
      </c>
      <c r="FD8" s="11">
        <v>6.3468266257631525</v>
      </c>
      <c r="FE8" s="19">
        <v>6.2481821429887088</v>
      </c>
    </row>
    <row r="9" spans="1:189" x14ac:dyDescent="0.2">
      <c r="A9" s="12">
        <v>2009</v>
      </c>
      <c r="B9" s="11">
        <v>5.5350707635399026</v>
      </c>
      <c r="C9" s="11">
        <v>5.5725659099419191</v>
      </c>
      <c r="D9" s="11">
        <v>6.8838211085381102</v>
      </c>
      <c r="E9" s="11">
        <v>6.2567008940058697</v>
      </c>
      <c r="F9" s="19">
        <v>6.105596581258272</v>
      </c>
      <c r="G9" s="11">
        <v>6.7420161594507313</v>
      </c>
      <c r="H9" s="11">
        <v>5.2658065968141372</v>
      </c>
      <c r="I9" s="11">
        <v>6.9593391841992265</v>
      </c>
      <c r="J9" s="11">
        <v>6.419318253746563</v>
      </c>
      <c r="K9" s="19">
        <v>6.105596581258272</v>
      </c>
      <c r="L9" s="11">
        <v>3.8377607378910059</v>
      </c>
      <c r="M9" s="11">
        <v>5.2208145667900521</v>
      </c>
      <c r="N9" s="11">
        <v>6.8849957359940754</v>
      </c>
      <c r="O9" s="11">
        <v>5.9153864371150702</v>
      </c>
      <c r="P9" s="19">
        <v>6.105596581258272</v>
      </c>
      <c r="Q9" s="11">
        <v>4.187981590082626</v>
      </c>
      <c r="R9" s="11">
        <v>5.3530477953854918</v>
      </c>
      <c r="S9" s="11">
        <v>6.8736682187918392</v>
      </c>
      <c r="T9" s="11">
        <v>5.9939075310458731</v>
      </c>
      <c r="U9" s="19">
        <v>6.105596581258272</v>
      </c>
      <c r="V9" s="11">
        <v>5.8074931495978372</v>
      </c>
      <c r="W9" s="11">
        <v>5.3267357668730693</v>
      </c>
      <c r="X9" s="11">
        <v>6.8669225509221006</v>
      </c>
      <c r="Y9" s="11">
        <v>6.2583165082347145</v>
      </c>
      <c r="Z9" s="19">
        <v>6.105596581258272</v>
      </c>
      <c r="AA9" s="11">
        <v>4.0487129380302189</v>
      </c>
      <c r="AB9" s="11">
        <v>3.676585081432445</v>
      </c>
      <c r="AC9" s="11">
        <v>6.8937938662693403</v>
      </c>
      <c r="AD9" s="11">
        <v>5.6946399112912145</v>
      </c>
      <c r="AE9" s="19">
        <v>6.105596581258272</v>
      </c>
      <c r="AF9" s="11">
        <v>3.8187925826189546</v>
      </c>
      <c r="AG9" s="11">
        <v>5.8863442468115661</v>
      </c>
      <c r="AH9" s="11">
        <v>6.6901527687684732</v>
      </c>
      <c r="AI9" s="11">
        <v>5.9906728633690456</v>
      </c>
      <c r="AJ9" s="19">
        <v>6.105596581258272</v>
      </c>
      <c r="AK9" s="11">
        <v>5.753525682947636</v>
      </c>
      <c r="AL9" s="11">
        <v>5.3684980919928531</v>
      </c>
      <c r="AM9" s="11">
        <v>6.9536973581663011</v>
      </c>
      <c r="AN9" s="11">
        <v>6.2707447858536787</v>
      </c>
      <c r="AO9" s="19">
        <v>6.105596581258272</v>
      </c>
      <c r="AP9" s="11">
        <v>4.5315115413285056</v>
      </c>
      <c r="AQ9" s="11">
        <v>1.625</v>
      </c>
      <c r="AR9" s="11">
        <v>6.8906084031682306</v>
      </c>
      <c r="AS9" s="11">
        <v>5.4326445877520024</v>
      </c>
      <c r="AT9" s="19">
        <v>6.105596581258272</v>
      </c>
      <c r="AU9" s="11">
        <v>3.4763460583739496</v>
      </c>
      <c r="AV9" s="11">
        <v>5.8373051451446791</v>
      </c>
      <c r="AW9" s="11">
        <v>6.8017437808790779</v>
      </c>
      <c r="AX9" s="11">
        <v>5.9440237610688316</v>
      </c>
      <c r="AY9" s="19">
        <v>6.105596581258272</v>
      </c>
      <c r="AZ9" s="11">
        <v>6.0067599250708508</v>
      </c>
      <c r="BA9" s="11">
        <v>3.5327368498300924</v>
      </c>
      <c r="BB9" s="11">
        <v>6.8738078556128963</v>
      </c>
      <c r="BC9" s="11">
        <v>5.9936753687548538</v>
      </c>
      <c r="BD9" s="19">
        <v>6.105596581258272</v>
      </c>
      <c r="BE9" s="11">
        <v>4.1767480027385604</v>
      </c>
      <c r="BF9" s="11">
        <v>4.3610511932790734</v>
      </c>
      <c r="BG9" s="11">
        <v>6.7603355925614181</v>
      </c>
      <c r="BH9" s="11">
        <v>5.8078137284323894</v>
      </c>
      <c r="BI9" s="19">
        <v>6.105596581258272</v>
      </c>
      <c r="BJ9" s="11">
        <v>3.5359499746616216</v>
      </c>
      <c r="BK9" s="11">
        <v>5.9768883514185216</v>
      </c>
      <c r="BL9" s="11">
        <v>6.7840370234822034</v>
      </c>
      <c r="BM9" s="11">
        <v>5.9742704885962716</v>
      </c>
      <c r="BN9" s="19">
        <v>6.105596581258272</v>
      </c>
      <c r="BO9" s="11">
        <v>6.2187808491579428</v>
      </c>
      <c r="BP9" s="11">
        <v>5.7723805507839314</v>
      </c>
      <c r="BQ9" s="11">
        <v>6.9086287008150125</v>
      </c>
      <c r="BR9" s="11">
        <v>6.4080896137953616</v>
      </c>
      <c r="BS9" s="19">
        <v>6.105596581258272</v>
      </c>
      <c r="BT9" s="11">
        <v>6.4825690237358584</v>
      </c>
      <c r="BU9" s="11">
        <v>5.8890475667444449</v>
      </c>
      <c r="BV9" s="11">
        <v>6.875859179570873</v>
      </c>
      <c r="BW9" s="11">
        <v>6.4660372253444107</v>
      </c>
      <c r="BX9" s="19">
        <v>6.105596581258272</v>
      </c>
      <c r="BY9" s="11">
        <v>6.0429713395670834</v>
      </c>
      <c r="BZ9" s="11">
        <v>5.3979945240820477</v>
      </c>
      <c r="CA9" s="11">
        <v>6.8429301567567924</v>
      </c>
      <c r="CB9" s="16">
        <v>6.3054406004035348</v>
      </c>
      <c r="CC9" s="19">
        <v>6.105596581258272</v>
      </c>
      <c r="CD9" s="63">
        <v>5.6460847668126455</v>
      </c>
      <c r="CE9" s="64">
        <v>5.668718726420221</v>
      </c>
      <c r="CF9" s="64">
        <v>6.8947164962403855</v>
      </c>
      <c r="CG9" s="64">
        <v>6.2930445952480882</v>
      </c>
      <c r="CH9" s="19">
        <v>6.105596581258272</v>
      </c>
      <c r="CI9" s="11">
        <v>4.4378751608094706</v>
      </c>
      <c r="CJ9" s="11">
        <v>5.7319087255160586</v>
      </c>
      <c r="CK9" s="11">
        <v>6.8270213214325652</v>
      </c>
      <c r="CL9" s="11">
        <v>6.0909254649622291</v>
      </c>
      <c r="CM9" s="19">
        <v>6.105596581258272</v>
      </c>
      <c r="CN9" s="11">
        <v>6.2686204988702707</v>
      </c>
      <c r="CO9" s="11">
        <v>4.3134681595662592</v>
      </c>
      <c r="CP9" s="11">
        <v>6.9329329874350476</v>
      </c>
      <c r="CQ9" s="11">
        <v>6.1772948713144764</v>
      </c>
      <c r="CR9" s="19">
        <v>6.105596581258272</v>
      </c>
      <c r="CS9" s="11">
        <v>3.9663380211997388</v>
      </c>
      <c r="CT9" s="11">
        <v>6.1841569870644104</v>
      </c>
      <c r="CU9" s="11">
        <v>6.804285940794383</v>
      </c>
      <c r="CV9" s="11">
        <v>6.083921421845635</v>
      </c>
      <c r="CW9" s="19">
        <v>6.105596581258272</v>
      </c>
      <c r="CX9" s="11">
        <v>5.8901019708960636</v>
      </c>
      <c r="CY9" s="11">
        <v>5.7192306534670179</v>
      </c>
      <c r="CZ9" s="11">
        <v>6.8246001108257204</v>
      </c>
      <c r="DA9" s="11">
        <v>6.3304467195340139</v>
      </c>
      <c r="DB9" s="19">
        <v>6.105596581258272</v>
      </c>
      <c r="DC9" s="11">
        <v>5.5535725243416945</v>
      </c>
      <c r="DD9" s="11">
        <v>4.8684915455024793</v>
      </c>
      <c r="DE9" s="11">
        <v>6.911560618651527</v>
      </c>
      <c r="DF9" s="11">
        <v>6.1470620450851641</v>
      </c>
      <c r="DG9" s="19">
        <v>6.105596581258272</v>
      </c>
      <c r="DH9" s="11">
        <v>5.7291756404203822</v>
      </c>
      <c r="DI9" s="11">
        <v>5.0257128921053642</v>
      </c>
      <c r="DJ9" s="11">
        <v>6.9213744457901036</v>
      </c>
      <c r="DK9" s="11">
        <v>6.2041684267218562</v>
      </c>
      <c r="DL9" s="19">
        <v>6.105596581258272</v>
      </c>
      <c r="DM9" s="11">
        <v>4.9965816706170552</v>
      </c>
      <c r="DN9" s="11">
        <v>5.7716410198201231</v>
      </c>
      <c r="DO9" s="11">
        <v>6.8418525299581239</v>
      </c>
      <c r="DP9" s="11">
        <v>6.1931371337350969</v>
      </c>
      <c r="DQ9" s="19">
        <v>6.105596581258272</v>
      </c>
      <c r="DR9" s="11">
        <v>4.9689078982778963</v>
      </c>
      <c r="DS9" s="11">
        <v>5.6330130375068439</v>
      </c>
      <c r="DT9" s="11">
        <v>6.9033552914220317</v>
      </c>
      <c r="DU9" s="11">
        <v>6.1756706348703423</v>
      </c>
      <c r="DV9" s="19">
        <v>6.105596581258272</v>
      </c>
      <c r="DW9" s="11">
        <v>5.0550522843916861</v>
      </c>
      <c r="DX9" s="11">
        <v>5.5164483842066554</v>
      </c>
      <c r="DY9" s="11">
        <v>6.894338561143738</v>
      </c>
      <c r="DZ9" s="11">
        <v>6.1690978019595599</v>
      </c>
      <c r="EA9" s="19">
        <v>6.105596581258272</v>
      </c>
      <c r="EB9" s="11">
        <v>3.5725843309284704</v>
      </c>
      <c r="EC9" s="11">
        <v>5.6475636101460296</v>
      </c>
      <c r="ED9" s="11">
        <v>6.794849085830541</v>
      </c>
      <c r="EE9" s="11">
        <v>5.9272907681533873</v>
      </c>
      <c r="EF9" s="19">
        <v>6.105596581258272</v>
      </c>
      <c r="EG9" s="11">
        <v>4.3511607393959109</v>
      </c>
      <c r="EH9" s="11">
        <v>4.4681769635494444</v>
      </c>
      <c r="EI9" s="11">
        <v>6.8112266570653901</v>
      </c>
      <c r="EJ9" s="11">
        <v>5.8632186570043379</v>
      </c>
      <c r="EK9" s="19">
        <v>6.105596581258272</v>
      </c>
      <c r="EL9" s="11">
        <v>4.7774014582161755</v>
      </c>
      <c r="EM9" s="11">
        <v>6.1070189031502675</v>
      </c>
      <c r="EN9" s="11">
        <v>6.8034653069420434</v>
      </c>
      <c r="EO9" s="11">
        <v>6.2061055417206283</v>
      </c>
      <c r="EP9" s="19">
        <v>6.105596581258272</v>
      </c>
      <c r="EQ9" s="11">
        <v>5.1337302227486195</v>
      </c>
      <c r="ER9" s="11">
        <v>5.6548047725963402</v>
      </c>
      <c r="ES9" s="11">
        <v>6.8126099397388815</v>
      </c>
      <c r="ET9" s="11">
        <v>6.1916487528498543</v>
      </c>
      <c r="EU9" s="19">
        <v>6.105596581258272</v>
      </c>
      <c r="EV9" s="11">
        <v>4.8335688503573113</v>
      </c>
      <c r="EW9" s="11">
        <v>5.541300245133165</v>
      </c>
      <c r="EX9" s="11">
        <v>6.8703225241740791</v>
      </c>
      <c r="EY9" s="11">
        <v>6.1323232002799735</v>
      </c>
      <c r="EZ9" s="19">
        <v>6.105596581258272</v>
      </c>
      <c r="FA9" s="11">
        <v>4.21822899584786</v>
      </c>
      <c r="FB9" s="11">
        <v>5.8013896434121079</v>
      </c>
      <c r="FC9" s="11">
        <v>6.8039458157469994</v>
      </c>
      <c r="FD9" s="11">
        <v>6.0620520061703749</v>
      </c>
      <c r="FE9" s="19">
        <v>6.105596581258272</v>
      </c>
    </row>
    <row r="10" spans="1:189" x14ac:dyDescent="0.2">
      <c r="A10" s="12">
        <v>2010</v>
      </c>
      <c r="B10" s="11">
        <v>4.7468950479249878</v>
      </c>
      <c r="C10" s="11">
        <v>5.3220814817830719</v>
      </c>
      <c r="D10" s="11">
        <v>7.0646151888159556</v>
      </c>
      <c r="E10" s="11">
        <v>6.1289354842291139</v>
      </c>
      <c r="F10" s="19">
        <v>6.0858894756488926</v>
      </c>
      <c r="G10" s="11">
        <v>6.4650343825475156</v>
      </c>
      <c r="H10" s="11">
        <v>5.2469206727322089</v>
      </c>
      <c r="I10" s="11">
        <v>7.1624885521177362</v>
      </c>
      <c r="J10" s="11">
        <v>6.4190774657080212</v>
      </c>
      <c r="K10" s="19">
        <v>6.0858894756488926</v>
      </c>
      <c r="L10" s="11">
        <v>3.7144260177108857</v>
      </c>
      <c r="M10" s="11">
        <v>5.190794965498319</v>
      </c>
      <c r="N10" s="11">
        <v>7.0817117381967405</v>
      </c>
      <c r="O10" s="11">
        <v>5.9378256513761016</v>
      </c>
      <c r="P10" s="19">
        <v>6.0858894756488926</v>
      </c>
      <c r="Q10" s="11">
        <v>3.5515708718601959</v>
      </c>
      <c r="R10" s="11">
        <v>5.3477591900863342</v>
      </c>
      <c r="S10" s="11">
        <v>7.0754648168382559</v>
      </c>
      <c r="T10" s="11">
        <v>5.935802677605909</v>
      </c>
      <c r="U10" s="19">
        <v>6.0858894756488926</v>
      </c>
      <c r="V10" s="11">
        <v>4.5269893219972541</v>
      </c>
      <c r="W10" s="11">
        <v>4.9867069012407192</v>
      </c>
      <c r="X10" s="11">
        <v>7.0645142104883574</v>
      </c>
      <c r="Y10" s="11">
        <v>6.0363719367628326</v>
      </c>
      <c r="Z10" s="19">
        <v>6.0858894756488926</v>
      </c>
      <c r="AA10" s="11">
        <v>3.7258786390014915</v>
      </c>
      <c r="AB10" s="11">
        <v>3.6213250919165487</v>
      </c>
      <c r="AC10" s="11">
        <v>7.1035399390155476</v>
      </c>
      <c r="AD10" s="11">
        <v>5.6817941427973757</v>
      </c>
      <c r="AE10" s="19">
        <v>6.0858894756488926</v>
      </c>
      <c r="AF10" s="11">
        <v>3.7503563778242484</v>
      </c>
      <c r="AG10" s="11">
        <v>5.8995988292437698</v>
      </c>
      <c r="AH10" s="11">
        <v>6.897179328337276</v>
      </c>
      <c r="AI10" s="11">
        <v>6.0311926203759931</v>
      </c>
      <c r="AJ10" s="19">
        <v>6.0858894756488926</v>
      </c>
      <c r="AK10" s="11">
        <v>4.7085145701547777</v>
      </c>
      <c r="AL10" s="11">
        <v>5.116408674924724</v>
      </c>
      <c r="AM10" s="11">
        <v>7.1112862520005207</v>
      </c>
      <c r="AN10" s="11">
        <v>6.0960384473217815</v>
      </c>
      <c r="AO10" s="19">
        <v>6.0858894756488926</v>
      </c>
      <c r="AP10" s="11">
        <v>4.430175471680962</v>
      </c>
      <c r="AQ10" s="11">
        <v>1.75</v>
      </c>
      <c r="AR10" s="11">
        <v>7.1150671130434402</v>
      </c>
      <c r="AS10" s="11">
        <v>5.4892106285958446</v>
      </c>
      <c r="AT10" s="19">
        <v>6.0858894756488926</v>
      </c>
      <c r="AU10" s="11">
        <v>3.2651139652828918</v>
      </c>
      <c r="AV10" s="11">
        <v>5.6556763375255379</v>
      </c>
      <c r="AW10" s="11">
        <v>7.0065036191815482</v>
      </c>
      <c r="AX10" s="11">
        <v>5.9278858514734409</v>
      </c>
      <c r="AY10" s="19">
        <v>6.0858894756488926</v>
      </c>
      <c r="AZ10" s="11">
        <v>5.8564156377203158</v>
      </c>
      <c r="BA10" s="11">
        <v>3.1320535238678833</v>
      </c>
      <c r="BB10" s="11">
        <v>7.0736273182015443</v>
      </c>
      <c r="BC10" s="11">
        <v>5.9503529444400689</v>
      </c>
      <c r="BD10" s="19">
        <v>6.0858894756488926</v>
      </c>
      <c r="BE10" s="11">
        <v>4.1780659762036416</v>
      </c>
      <c r="BF10" s="11">
        <v>4.0461199805866155</v>
      </c>
      <c r="BG10" s="11">
        <v>6.9620136876420373</v>
      </c>
      <c r="BH10" s="11">
        <v>5.80437013854716</v>
      </c>
      <c r="BI10" s="19">
        <v>6.0858894756488926</v>
      </c>
      <c r="BJ10" s="11">
        <v>3.5225119055272778</v>
      </c>
      <c r="BK10" s="11">
        <v>5.9265691535714202</v>
      </c>
      <c r="BL10" s="11">
        <v>6.9831535100219533</v>
      </c>
      <c r="BM10" s="11">
        <v>6.0120426259952202</v>
      </c>
      <c r="BN10" s="19">
        <v>6.0858894756488926</v>
      </c>
      <c r="BO10" s="11">
        <v>6.367568198498982</v>
      </c>
      <c r="BP10" s="11">
        <v>5.698304778805924</v>
      </c>
      <c r="BQ10" s="11">
        <v>7.1332833408586636</v>
      </c>
      <c r="BR10" s="11">
        <v>6.4731962508357057</v>
      </c>
      <c r="BS10" s="19">
        <v>6.0858894756488926</v>
      </c>
      <c r="BT10" s="11">
        <v>6.3574689149525101</v>
      </c>
      <c r="BU10" s="11">
        <v>5.9553553170280695</v>
      </c>
      <c r="BV10" s="11">
        <v>7.1031656442335231</v>
      </c>
      <c r="BW10" s="11">
        <v>6.5093351771774612</v>
      </c>
      <c r="BX10" s="19">
        <v>6.0858894756488926</v>
      </c>
      <c r="BY10" s="11">
        <v>5.7544736040246871</v>
      </c>
      <c r="BZ10" s="11">
        <v>5.1826563866699207</v>
      </c>
      <c r="CA10" s="11">
        <v>7.0313229900830612</v>
      </c>
      <c r="CB10" s="16">
        <v>6.2680790279380565</v>
      </c>
      <c r="CC10" s="19">
        <v>6.0858894756488926</v>
      </c>
      <c r="CD10" s="63">
        <v>5.4062819266613307</v>
      </c>
      <c r="CE10" s="64">
        <v>5.6325839694504181</v>
      </c>
      <c r="CF10" s="64">
        <v>7.1073936133956588</v>
      </c>
      <c r="CG10" s="64">
        <v>6.2977134493930116</v>
      </c>
      <c r="CH10" s="19">
        <v>6.0858894756488926</v>
      </c>
      <c r="CI10" s="11">
        <v>3.8378944361814726</v>
      </c>
      <c r="CJ10" s="11">
        <v>5.7788258765110196</v>
      </c>
      <c r="CK10" s="11">
        <v>7.0638576224326384</v>
      </c>
      <c r="CL10" s="11">
        <v>6.0534331869959663</v>
      </c>
      <c r="CM10" s="19">
        <v>6.0858894756488926</v>
      </c>
      <c r="CN10" s="11">
        <v>6.0895242801753211</v>
      </c>
      <c r="CO10" s="11">
        <v>4.3379613924370348</v>
      </c>
      <c r="CP10" s="11">
        <v>7.1355228130038455</v>
      </c>
      <c r="CQ10" s="11">
        <v>6.2005049454111445</v>
      </c>
      <c r="CR10" s="19">
        <v>6.0858894756488926</v>
      </c>
      <c r="CS10" s="11">
        <v>3.9621910878103788</v>
      </c>
      <c r="CT10" s="11">
        <v>6.1710110660657094</v>
      </c>
      <c r="CU10" s="11">
        <v>7.004606197718207</v>
      </c>
      <c r="CV10" s="11">
        <v>6.1296382564074934</v>
      </c>
      <c r="CW10" s="19">
        <v>6.0858894756488926</v>
      </c>
      <c r="CX10" s="11">
        <v>6.162424498633686</v>
      </c>
      <c r="CY10" s="11">
        <v>5.7850733799602345</v>
      </c>
      <c r="CZ10" s="11">
        <v>7.055545285823257</v>
      </c>
      <c r="DA10" s="11">
        <v>6.4405107252113076</v>
      </c>
      <c r="DB10" s="19">
        <v>6.0858894756488926</v>
      </c>
      <c r="DC10" s="11">
        <v>5.2956710775306473</v>
      </c>
      <c r="DD10" s="11">
        <v>4.6600313793621035</v>
      </c>
      <c r="DE10" s="11">
        <v>7.1114501495625406</v>
      </c>
      <c r="DF10" s="11">
        <v>6.1178622988843259</v>
      </c>
      <c r="DG10" s="19">
        <v>6.0858894756488926</v>
      </c>
      <c r="DH10" s="11">
        <v>5.5743301527730784</v>
      </c>
      <c r="DI10" s="11">
        <v>5.0881645602777752</v>
      </c>
      <c r="DJ10" s="11">
        <v>7.1460508015552717</v>
      </c>
      <c r="DK10" s="11">
        <v>6.2414277835761318</v>
      </c>
      <c r="DL10" s="19">
        <v>6.0858894756488926</v>
      </c>
      <c r="DM10" s="11">
        <v>4.4928059077697942</v>
      </c>
      <c r="DN10" s="11">
        <v>5.7085197802719039</v>
      </c>
      <c r="DO10" s="11">
        <v>7.0383125464518415</v>
      </c>
      <c r="DP10" s="11">
        <v>6.1466099035573682</v>
      </c>
      <c r="DQ10" s="19">
        <v>6.0858894756488926</v>
      </c>
      <c r="DR10" s="11">
        <v>4.5789930392326958</v>
      </c>
      <c r="DS10" s="11">
        <v>5.5537668933240782</v>
      </c>
      <c r="DT10" s="11">
        <v>7.0973672434354986</v>
      </c>
      <c r="DU10" s="11">
        <v>6.1450247271404903</v>
      </c>
      <c r="DV10" s="19">
        <v>6.0858894756488926</v>
      </c>
      <c r="DW10" s="11">
        <v>4.2992292469512297</v>
      </c>
      <c r="DX10" s="11">
        <v>5.3502525148908147</v>
      </c>
      <c r="DY10" s="11">
        <v>7.0715879005466746</v>
      </c>
      <c r="DZ10" s="11">
        <v>6.0601818082065639</v>
      </c>
      <c r="EA10" s="19">
        <v>6.0858894756488926</v>
      </c>
      <c r="EB10" s="11">
        <v>3.4981024905874012</v>
      </c>
      <c r="EC10" s="11">
        <v>5.3599248903503423</v>
      </c>
      <c r="ED10" s="11">
        <v>6.9949623996973145</v>
      </c>
      <c r="EE10" s="11">
        <v>5.9155018279142872</v>
      </c>
      <c r="EF10" s="19">
        <v>6.0858894756488926</v>
      </c>
      <c r="EG10" s="11">
        <v>3.9609511049052406</v>
      </c>
      <c r="EH10" s="11">
        <v>4.5753763878797491</v>
      </c>
      <c r="EI10" s="11">
        <v>7.0088686388798465</v>
      </c>
      <c r="EJ10" s="11">
        <v>5.8642028864192497</v>
      </c>
      <c r="EK10" s="19">
        <v>6.0858894756488926</v>
      </c>
      <c r="EL10" s="11">
        <v>4.345608442206748</v>
      </c>
      <c r="EM10" s="11">
        <v>6.0977972797226156</v>
      </c>
      <c r="EN10" s="11">
        <v>7.0054566232860322</v>
      </c>
      <c r="EO10" s="11">
        <v>6.1814805886776769</v>
      </c>
      <c r="EP10" s="19">
        <v>6.0858894756488926</v>
      </c>
      <c r="EQ10" s="11">
        <v>4.7013201541839855</v>
      </c>
      <c r="ER10" s="11">
        <v>5.6748069532859171</v>
      </c>
      <c r="ES10" s="11">
        <v>7.0268364324213257</v>
      </c>
      <c r="ET10" s="11">
        <v>6.1738307877903154</v>
      </c>
      <c r="EU10" s="19">
        <v>6.0858894756488926</v>
      </c>
      <c r="EV10" s="11">
        <v>4.5597288703503942</v>
      </c>
      <c r="EW10" s="11">
        <v>5.6559765610164305</v>
      </c>
      <c r="EX10" s="11">
        <v>7.0789548971246967</v>
      </c>
      <c r="EY10" s="11">
        <v>6.1557802525570304</v>
      </c>
      <c r="EZ10" s="19">
        <v>6.0858894756488926</v>
      </c>
      <c r="FA10" s="11">
        <v>3.2925829516278933</v>
      </c>
      <c r="FB10" s="11">
        <v>5.6610783724225389</v>
      </c>
      <c r="FC10" s="11">
        <v>6.9458098177517016</v>
      </c>
      <c r="FD10" s="11">
        <v>5.9232487214421328</v>
      </c>
      <c r="FE10" s="19">
        <v>6.0858894756488926</v>
      </c>
    </row>
    <row r="11" spans="1:189" x14ac:dyDescent="0.2">
      <c r="A11" s="12">
        <v>2011</v>
      </c>
      <c r="B11" s="11">
        <v>4.0073839605970161</v>
      </c>
      <c r="C11" s="11">
        <v>4.989583748004021</v>
      </c>
      <c r="D11" s="11">
        <v>7.1339199984735799</v>
      </c>
      <c r="E11" s="11">
        <v>5.9839203372250251</v>
      </c>
      <c r="F11" s="19">
        <v>6.0742103091074053</v>
      </c>
      <c r="G11" s="11">
        <v>6.8272984417378773</v>
      </c>
      <c r="H11" s="11">
        <v>5.0190415113706903</v>
      </c>
      <c r="I11" s="11">
        <v>7.2388532459994908</v>
      </c>
      <c r="J11" s="11">
        <v>6.4763045858972648</v>
      </c>
      <c r="K11" s="19">
        <v>6.0742103091074053</v>
      </c>
      <c r="L11" s="11">
        <v>4.4156061114716483</v>
      </c>
      <c r="M11" s="11">
        <v>4.9114467184533668</v>
      </c>
      <c r="N11" s="11">
        <v>7.1742696655733482</v>
      </c>
      <c r="O11" s="11">
        <v>6.0456594686289833</v>
      </c>
      <c r="P11" s="19">
        <v>6.0742103091074053</v>
      </c>
      <c r="Q11" s="11">
        <v>3.6255219316653395</v>
      </c>
      <c r="R11" s="11">
        <v>4.9619408575931914</v>
      </c>
      <c r="S11" s="11">
        <v>7.1633733069008123</v>
      </c>
      <c r="T11" s="11">
        <v>5.9205784020724792</v>
      </c>
      <c r="U11" s="19">
        <v>6.0742103091074053</v>
      </c>
      <c r="V11" s="11">
        <v>4.2335966722576082</v>
      </c>
      <c r="W11" s="11">
        <v>4.2705316062638978</v>
      </c>
      <c r="X11" s="11">
        <v>7.1124003544647403</v>
      </c>
      <c r="Y11" s="11">
        <v>5.8981938248769623</v>
      </c>
      <c r="Z11" s="19">
        <v>6.0742103091074053</v>
      </c>
      <c r="AA11" s="11">
        <v>3.4702204351963304</v>
      </c>
      <c r="AB11" s="11">
        <v>3.2589068938947769</v>
      </c>
      <c r="AC11" s="11">
        <v>7.1709004266337066</v>
      </c>
      <c r="AD11" s="11">
        <v>5.6121103453333916</v>
      </c>
      <c r="AE11" s="19">
        <v>6.0742103091074053</v>
      </c>
      <c r="AF11" s="11">
        <v>3.9966561989383012</v>
      </c>
      <c r="AG11" s="11">
        <v>5.5392505727164218</v>
      </c>
      <c r="AH11" s="11">
        <v>6.9826696986184187</v>
      </c>
      <c r="AI11" s="11">
        <v>6.0485351310914455</v>
      </c>
      <c r="AJ11" s="19">
        <v>6.0742103091074053</v>
      </c>
      <c r="AK11" s="11">
        <v>4.4233205663799957</v>
      </c>
      <c r="AL11" s="11">
        <v>4.850754395707467</v>
      </c>
      <c r="AM11" s="11">
        <v>7.1706724128791492</v>
      </c>
      <c r="AN11" s="11">
        <v>6.0362302818736895</v>
      </c>
      <c r="AO11" s="19">
        <v>6.0742103091074053</v>
      </c>
      <c r="AP11" s="11">
        <v>4.6319556859368749</v>
      </c>
      <c r="AQ11" s="11">
        <v>1.5</v>
      </c>
      <c r="AR11" s="11">
        <v>7.1879028843749326</v>
      </c>
      <c r="AS11" s="11">
        <v>5.5154154810978895</v>
      </c>
      <c r="AT11" s="19">
        <v>6.0742103091074053</v>
      </c>
      <c r="AU11" s="11">
        <v>4.4094670772062061</v>
      </c>
      <c r="AV11" s="11">
        <v>5.2945738018385491</v>
      </c>
      <c r="AW11" s="11">
        <v>7.0793332247195861</v>
      </c>
      <c r="AX11" s="11">
        <v>6.0926680700066456</v>
      </c>
      <c r="AY11" s="19">
        <v>6.0742103091074053</v>
      </c>
      <c r="AZ11" s="11">
        <v>6.0189159938083261</v>
      </c>
      <c r="BA11" s="11">
        <v>2.6864414648343478</v>
      </c>
      <c r="BB11" s="11">
        <v>7.1582168569664786</v>
      </c>
      <c r="BC11" s="11">
        <v>5.9393681053141139</v>
      </c>
      <c r="BD11" s="19">
        <v>6.0742103091074053</v>
      </c>
      <c r="BE11" s="11">
        <v>4.1671106276199366</v>
      </c>
      <c r="BF11" s="11">
        <v>3.3662571965192134</v>
      </c>
      <c r="BG11" s="11">
        <v>7.0247994421973381</v>
      </c>
      <c r="BH11" s="11">
        <v>5.7218002637686709</v>
      </c>
      <c r="BI11" s="19">
        <v>6.0742103091074053</v>
      </c>
      <c r="BJ11" s="11">
        <v>3.7637003929196688</v>
      </c>
      <c r="BK11" s="11">
        <v>5.058909609737186</v>
      </c>
      <c r="BL11" s="11">
        <v>7.078528048639023</v>
      </c>
      <c r="BM11" s="11">
        <v>5.9456287279285691</v>
      </c>
      <c r="BN11" s="19">
        <v>6.0742103091074053</v>
      </c>
      <c r="BO11" s="11">
        <v>6.4882058450015698</v>
      </c>
      <c r="BP11" s="11">
        <v>5.1619405608309599</v>
      </c>
      <c r="BQ11" s="11">
        <v>7.2098409537965624</v>
      </c>
      <c r="BR11" s="11">
        <v>6.4387702793174384</v>
      </c>
      <c r="BS11" s="19">
        <v>6.0742103091074053</v>
      </c>
      <c r="BT11" s="11">
        <v>6.5950219328440385</v>
      </c>
      <c r="BU11" s="11">
        <v>5.5482536925939954</v>
      </c>
      <c r="BV11" s="11">
        <v>7.1840219506877601</v>
      </c>
      <c r="BW11" s="11">
        <v>6.5166553154002216</v>
      </c>
      <c r="BX11" s="19">
        <v>6.0742103091074053</v>
      </c>
      <c r="BY11" s="11">
        <v>5.7286348015218831</v>
      </c>
      <c r="BZ11" s="11">
        <v>4.5778485839212255</v>
      </c>
      <c r="CA11" s="11">
        <v>7.1032402112711921</v>
      </c>
      <c r="CB11" s="16">
        <v>6.1970596521649712</v>
      </c>
      <c r="CC11" s="19">
        <v>6.0742103091074053</v>
      </c>
      <c r="CD11" s="63">
        <v>5.3180730522560413</v>
      </c>
      <c r="CE11" s="64">
        <v>5.2184380532036876</v>
      </c>
      <c r="CF11" s="64">
        <v>7.1734236283395134</v>
      </c>
      <c r="CG11" s="64">
        <v>6.2470948416791288</v>
      </c>
      <c r="CH11" s="19">
        <v>6.0742103091074053</v>
      </c>
      <c r="CI11" s="11">
        <v>3.8127572025260186</v>
      </c>
      <c r="CJ11" s="11">
        <v>5.4241533739562868</v>
      </c>
      <c r="CK11" s="11">
        <v>7.1290347420983506</v>
      </c>
      <c r="CL11" s="11">
        <v>6.0230966058093642</v>
      </c>
      <c r="CM11" s="19">
        <v>6.0742103091074053</v>
      </c>
      <c r="CN11" s="11">
        <v>6.1605441510195247</v>
      </c>
      <c r="CO11" s="11">
        <v>3.9198731641983939</v>
      </c>
      <c r="CP11" s="11">
        <v>7.216262253743289</v>
      </c>
      <c r="CQ11" s="11">
        <v>6.1782189808727894</v>
      </c>
      <c r="CR11" s="19">
        <v>6.0742103091074053</v>
      </c>
      <c r="CS11" s="11">
        <v>4.0070467712469302</v>
      </c>
      <c r="CT11" s="11">
        <v>5.7102466414310253</v>
      </c>
      <c r="CU11" s="11">
        <v>7.0541919528120429</v>
      </c>
      <c r="CV11" s="11">
        <v>6.0906866136275895</v>
      </c>
      <c r="CW11" s="19">
        <v>6.0742103091074053</v>
      </c>
      <c r="CX11" s="11">
        <v>6.0205261247639168</v>
      </c>
      <c r="CY11" s="11">
        <v>5.1690978807931476</v>
      </c>
      <c r="CZ11" s="11">
        <v>7.1172439149333284</v>
      </c>
      <c r="DA11" s="11">
        <v>6.3465837061276558</v>
      </c>
      <c r="DB11" s="19">
        <v>6.0742103091074053</v>
      </c>
      <c r="DC11" s="11">
        <v>5.8184232771933342</v>
      </c>
      <c r="DD11" s="11">
        <v>4.637115376751483</v>
      </c>
      <c r="DE11" s="11">
        <v>7.221315962986524</v>
      </c>
      <c r="DF11" s="11">
        <v>6.2415814888678129</v>
      </c>
      <c r="DG11" s="19">
        <v>6.0742103091074053</v>
      </c>
      <c r="DH11" s="11">
        <v>5.3744439298927489</v>
      </c>
      <c r="DI11" s="11">
        <v>4.5902581264696494</v>
      </c>
      <c r="DJ11" s="11">
        <v>7.2036926823386453</v>
      </c>
      <c r="DK11" s="11">
        <v>6.1568381758294306</v>
      </c>
      <c r="DL11" s="19">
        <v>6.0742103091074053</v>
      </c>
      <c r="DM11" s="11">
        <v>4.287302333906295</v>
      </c>
      <c r="DN11" s="11">
        <v>5.2403221601033829</v>
      </c>
      <c r="DO11" s="11">
        <v>7.0989016195298573</v>
      </c>
      <c r="DP11" s="11">
        <v>6.0665267383025112</v>
      </c>
      <c r="DQ11" s="19">
        <v>6.0742103091074053</v>
      </c>
      <c r="DR11" s="11">
        <v>4.8881686412973409</v>
      </c>
      <c r="DS11" s="11">
        <v>5.1658121077312735</v>
      </c>
      <c r="DT11" s="11">
        <v>7.1602852258150484</v>
      </c>
      <c r="DU11" s="11">
        <v>6.1644833818531994</v>
      </c>
      <c r="DV11" s="19">
        <v>6.0742103091074053</v>
      </c>
      <c r="DW11" s="11">
        <v>4.6723639513052353</v>
      </c>
      <c r="DX11" s="11">
        <v>4.9518525305457102</v>
      </c>
      <c r="DY11" s="11">
        <v>7.1710285785425922</v>
      </c>
      <c r="DZ11" s="11">
        <v>6.0946465627781778</v>
      </c>
      <c r="EA11" s="19">
        <v>6.0742103091074053</v>
      </c>
      <c r="EB11" s="11">
        <v>4.6797996405514581</v>
      </c>
      <c r="EC11" s="11">
        <v>5.1746395524433257</v>
      </c>
      <c r="ED11" s="11">
        <v>7.0958634478831426</v>
      </c>
      <c r="EE11" s="11">
        <v>6.1204894928589111</v>
      </c>
      <c r="EF11" s="19">
        <v>6.0742103091074053</v>
      </c>
      <c r="EG11" s="11">
        <v>4.210542954450351</v>
      </c>
      <c r="EH11" s="11">
        <v>4.3897449109403368</v>
      </c>
      <c r="EI11" s="11">
        <v>7.10218562677181</v>
      </c>
      <c r="EJ11" s="11">
        <v>5.9125179680730042</v>
      </c>
      <c r="EK11" s="19">
        <v>6.0742103091074053</v>
      </c>
      <c r="EL11" s="11">
        <v>4.6489524741430106</v>
      </c>
      <c r="EM11" s="11">
        <v>5.6538999596542538</v>
      </c>
      <c r="EN11" s="11">
        <v>7.0590245670312539</v>
      </c>
      <c r="EO11" s="11">
        <v>6.1890852195173425</v>
      </c>
      <c r="EP11" s="19">
        <v>6.0742103091074053</v>
      </c>
      <c r="EQ11" s="11">
        <v>5.2064333072115669</v>
      </c>
      <c r="ER11" s="11">
        <v>4.7211213618627035</v>
      </c>
      <c r="ES11" s="11">
        <v>7.1021582794158347</v>
      </c>
      <c r="ET11" s="11">
        <v>6.1337245441276069</v>
      </c>
      <c r="EU11" s="19">
        <v>6.0742103091074053</v>
      </c>
      <c r="EV11" s="11">
        <v>4.6372900215799806</v>
      </c>
      <c r="EW11" s="11">
        <v>5.1948443287529305</v>
      </c>
      <c r="EX11" s="11">
        <v>7.1431150912298262</v>
      </c>
      <c r="EY11" s="11">
        <v>6.1246472929730444</v>
      </c>
      <c r="EZ11" s="19">
        <v>6.0742103091074053</v>
      </c>
      <c r="FA11" s="11">
        <v>3.5102662043129582</v>
      </c>
      <c r="FB11" s="11">
        <v>5.0563278511489411</v>
      </c>
      <c r="FC11" s="11">
        <v>7.0344316651125425</v>
      </c>
      <c r="FD11" s="11">
        <v>5.8956100061416619</v>
      </c>
      <c r="FE11" s="19">
        <v>6.0742103091074053</v>
      </c>
    </row>
    <row r="12" spans="1:189" x14ac:dyDescent="0.2">
      <c r="A12" s="12">
        <v>2012</v>
      </c>
      <c r="B12" s="11">
        <v>5.0964263371029244</v>
      </c>
      <c r="C12" s="11">
        <v>5.0281161780217616</v>
      </c>
      <c r="D12" s="11">
        <v>7.3909591225743512</v>
      </c>
      <c r="E12" s="11">
        <v>6.1828390150986641</v>
      </c>
      <c r="F12" s="19">
        <v>6.1339934253169259</v>
      </c>
      <c r="G12" s="11">
        <v>6.9775357458363985</v>
      </c>
      <c r="H12" s="11">
        <v>5.078834438202624</v>
      </c>
      <c r="I12" s="11">
        <v>7.4852652375487638</v>
      </c>
      <c r="J12" s="11">
        <v>6.5205279790801214</v>
      </c>
      <c r="K12" s="19">
        <v>6.1339934253169259</v>
      </c>
      <c r="L12" s="11">
        <v>4.6087094149918011</v>
      </c>
      <c r="M12" s="11">
        <v>5.0124292592815589</v>
      </c>
      <c r="N12" s="11">
        <v>7.407074224894302</v>
      </c>
      <c r="O12" s="11">
        <v>6.1016242253434347</v>
      </c>
      <c r="P12" s="19">
        <v>6.1339934253169259</v>
      </c>
      <c r="Q12" s="11">
        <v>3.2021258942950022</v>
      </c>
      <c r="R12" s="11">
        <v>5.0248638925474483</v>
      </c>
      <c r="S12" s="11">
        <v>7.3994447928065457</v>
      </c>
      <c r="T12" s="11">
        <v>5.8679945054236571</v>
      </c>
      <c r="U12" s="19">
        <v>6.1339934253169259</v>
      </c>
      <c r="V12" s="11">
        <v>5.0563344047407224</v>
      </c>
      <c r="W12" s="11">
        <v>4.1570440576543088</v>
      </c>
      <c r="X12" s="11">
        <v>7.327190374231539</v>
      </c>
      <c r="Y12" s="11">
        <v>6.0203502149199188</v>
      </c>
      <c r="Z12" s="19">
        <v>6.1339934253169259</v>
      </c>
      <c r="AA12" s="11">
        <v>3.3795166229374694</v>
      </c>
      <c r="AB12" s="11">
        <v>3.1842545076690811</v>
      </c>
      <c r="AC12" s="11">
        <v>7.3862644172892509</v>
      </c>
      <c r="AD12" s="11">
        <v>5.5885946667981239</v>
      </c>
      <c r="AE12" s="19">
        <v>6.1339934253169259</v>
      </c>
      <c r="AF12" s="11">
        <v>3.9818948740118492</v>
      </c>
      <c r="AG12" s="11">
        <v>5.543958294501353</v>
      </c>
      <c r="AH12" s="11">
        <v>7.2325691182767242</v>
      </c>
      <c r="AI12" s="11">
        <v>6.056659123280479</v>
      </c>
      <c r="AJ12" s="19">
        <v>6.1339934253169259</v>
      </c>
      <c r="AK12" s="11">
        <v>3.8161026118813939</v>
      </c>
      <c r="AL12" s="11">
        <v>4.5379901983802133</v>
      </c>
      <c r="AM12" s="11">
        <v>7.398108353968432</v>
      </c>
      <c r="AN12" s="11">
        <v>5.8889556028538301</v>
      </c>
      <c r="AO12" s="19">
        <v>6.1339934253169259</v>
      </c>
      <c r="AP12" s="11">
        <v>4.7232702184666699</v>
      </c>
      <c r="AQ12" s="11">
        <v>1.5</v>
      </c>
      <c r="AR12" s="11">
        <v>7.4373197631248402</v>
      </c>
      <c r="AS12" s="11">
        <v>5.5403537390807429</v>
      </c>
      <c r="AT12" s="19">
        <v>6.1339934253169259</v>
      </c>
      <c r="AU12" s="11">
        <v>4.2359300929588883</v>
      </c>
      <c r="AV12" s="11">
        <v>5.1097448072687026</v>
      </c>
      <c r="AW12" s="11">
        <v>7.3178205414419395</v>
      </c>
      <c r="AX12" s="11">
        <v>6.040837982427079</v>
      </c>
      <c r="AY12" s="19">
        <v>6.1339934253169259</v>
      </c>
      <c r="AZ12" s="11">
        <v>6.1790291330081262</v>
      </c>
      <c r="BA12" s="11">
        <v>5.3900206839175855</v>
      </c>
      <c r="BB12" s="11">
        <v>7.4087854065412317</v>
      </c>
      <c r="BC12" s="11">
        <v>6.4265612793933151</v>
      </c>
      <c r="BD12" s="19">
        <v>6.1339934253169259</v>
      </c>
      <c r="BE12" s="11">
        <v>4.4933356236450894</v>
      </c>
      <c r="BF12" s="11">
        <v>5.4248181669608808</v>
      </c>
      <c r="BG12" s="11">
        <v>7.2450735289698445</v>
      </c>
      <c r="BH12" s="11">
        <v>6.1241266287447935</v>
      </c>
      <c r="BI12" s="19">
        <v>6.1339934253169259</v>
      </c>
      <c r="BJ12" s="11">
        <v>3.8019382963052655</v>
      </c>
      <c r="BK12" s="11">
        <v>5.3671473105981988</v>
      </c>
      <c r="BL12" s="11">
        <v>7.3241977686127244</v>
      </c>
      <c r="BM12" s="11">
        <v>6.0124693047348563</v>
      </c>
      <c r="BN12" s="19">
        <v>6.1339934253169259</v>
      </c>
      <c r="BO12" s="11">
        <v>6.4925848346551511</v>
      </c>
      <c r="BP12" s="11">
        <v>4.9864078146154176</v>
      </c>
      <c r="BQ12" s="11">
        <v>7.4349456249045289</v>
      </c>
      <c r="BR12" s="11">
        <v>6.4159117878446743</v>
      </c>
      <c r="BS12" s="19">
        <v>6.1339934253169259</v>
      </c>
      <c r="BT12" s="11">
        <v>6.5670786324367949</v>
      </c>
      <c r="BU12" s="11">
        <v>5.234785873482199</v>
      </c>
      <c r="BV12" s="11">
        <v>7.4328095693793799</v>
      </c>
      <c r="BW12" s="11">
        <v>6.4693677546985526</v>
      </c>
      <c r="BX12" s="19">
        <v>6.1339934253169259</v>
      </c>
      <c r="BY12" s="11">
        <v>6.0295361624677151</v>
      </c>
      <c r="BZ12" s="11">
        <v>4.1955222641057377</v>
      </c>
      <c r="CA12" s="11">
        <v>7.3331657871208193</v>
      </c>
      <c r="CB12" s="16">
        <v>6.1899594444312029</v>
      </c>
      <c r="CC12" s="19">
        <v>6.1339934253169259</v>
      </c>
      <c r="CD12" s="63">
        <v>5.4345152548515694</v>
      </c>
      <c r="CE12" s="64">
        <v>5.4254113763381184</v>
      </c>
      <c r="CF12" s="64">
        <v>7.3936606299417393</v>
      </c>
      <c r="CG12" s="64">
        <v>6.3058532856707288</v>
      </c>
      <c r="CH12" s="19">
        <v>6.1339934253169259</v>
      </c>
      <c r="CI12" s="11">
        <v>4.4117220185290877</v>
      </c>
      <c r="CJ12" s="11">
        <v>5.3325841083811572</v>
      </c>
      <c r="CK12" s="11">
        <v>7.3514515806758824</v>
      </c>
      <c r="CL12" s="11">
        <v>6.1128816934131791</v>
      </c>
      <c r="CM12" s="19">
        <v>6.1339934253169259</v>
      </c>
      <c r="CN12" s="11">
        <v>6.0321162854089776</v>
      </c>
      <c r="CO12" s="11">
        <v>3.5336964647298537</v>
      </c>
      <c r="CP12" s="11">
        <v>7.472692719273887</v>
      </c>
      <c r="CQ12" s="11">
        <v>6.1033396537176108</v>
      </c>
      <c r="CR12" s="19">
        <v>6.1339934253169259</v>
      </c>
      <c r="CS12" s="11">
        <v>3.966159701356951</v>
      </c>
      <c r="CT12" s="11">
        <v>5.6712594002099443</v>
      </c>
      <c r="CU12" s="11">
        <v>7.2592271678353297</v>
      </c>
      <c r="CV12" s="11">
        <v>6.0796964537158615</v>
      </c>
      <c r="CW12" s="19">
        <v>6.1339934253169259</v>
      </c>
      <c r="CX12" s="11">
        <v>6.0008615184790148</v>
      </c>
      <c r="CY12" s="11">
        <v>5.1892933789441678</v>
      </c>
      <c r="CZ12" s="11">
        <v>7.349538957806705</v>
      </c>
      <c r="DA12" s="11">
        <v>6.3535377180204726</v>
      </c>
      <c r="DB12" s="19">
        <v>6.1339934253169259</v>
      </c>
      <c r="DC12" s="11">
        <v>6.4058759891853878</v>
      </c>
      <c r="DD12" s="11">
        <v>4.6633202312193891</v>
      </c>
      <c r="DE12" s="11">
        <v>7.4812967466276774</v>
      </c>
      <c r="DF12" s="11">
        <v>6.355337569987566</v>
      </c>
      <c r="DG12" s="19">
        <v>6.1339934253169259</v>
      </c>
      <c r="DH12" s="11">
        <v>5.8240569988325817</v>
      </c>
      <c r="DI12" s="11">
        <v>4.6312062404414602</v>
      </c>
      <c r="DJ12" s="11">
        <v>7.4378550039011815</v>
      </c>
      <c r="DK12" s="11">
        <v>6.2457751160113615</v>
      </c>
      <c r="DL12" s="19">
        <v>6.1339934253169259</v>
      </c>
      <c r="DM12" s="11">
        <v>4.5581821844048775</v>
      </c>
      <c r="DN12" s="11">
        <v>5.0035034822457636</v>
      </c>
      <c r="DO12" s="11">
        <v>7.3490019193390381</v>
      </c>
      <c r="DP12" s="11">
        <v>6.0820366731471038</v>
      </c>
      <c r="DQ12" s="19">
        <v>6.1339934253169259</v>
      </c>
      <c r="DR12" s="11">
        <v>4.7712425405828807</v>
      </c>
      <c r="DS12" s="11">
        <v>5.1397714416578424</v>
      </c>
      <c r="DT12" s="11">
        <v>7.4024323808141075</v>
      </c>
      <c r="DU12" s="11">
        <v>6.1491631359912953</v>
      </c>
      <c r="DV12" s="19">
        <v>6.1339934253169259</v>
      </c>
      <c r="DW12" s="11">
        <v>5.3491450525022124</v>
      </c>
      <c r="DX12" s="11">
        <v>5.1703696045085703</v>
      </c>
      <c r="DY12" s="11">
        <v>7.4288705006334608</v>
      </c>
      <c r="DZ12" s="11">
        <v>6.254986268422865</v>
      </c>
      <c r="EA12" s="19">
        <v>6.1339934253169259</v>
      </c>
      <c r="EB12" s="11">
        <v>4.7836895527349945</v>
      </c>
      <c r="EC12" s="11">
        <v>5.2531725526213542</v>
      </c>
      <c r="ED12" s="11">
        <v>7.3564089520279055</v>
      </c>
      <c r="EE12" s="11">
        <v>6.162467251712866</v>
      </c>
      <c r="EF12" s="19">
        <v>6.1339934253169259</v>
      </c>
      <c r="EG12" s="11">
        <v>4.9877525649281242</v>
      </c>
      <c r="EH12" s="11">
        <v>4.5771269289897738</v>
      </c>
      <c r="EI12" s="11">
        <v>7.3520775813006054</v>
      </c>
      <c r="EJ12" s="11">
        <v>6.0830815880185751</v>
      </c>
      <c r="EK12" s="19">
        <v>6.1339934253169259</v>
      </c>
      <c r="EL12" s="11">
        <v>4.9743623619624771</v>
      </c>
      <c r="EM12" s="11">
        <v>5.6470750813429742</v>
      </c>
      <c r="EN12" s="11">
        <v>7.2869108295506448</v>
      </c>
      <c r="EO12" s="11">
        <v>6.2483134542915062</v>
      </c>
      <c r="EP12" s="19">
        <v>6.1339934253169259</v>
      </c>
      <c r="EQ12" s="11">
        <v>5.1606495435802247</v>
      </c>
      <c r="ER12" s="11">
        <v>5.1375080207134989</v>
      </c>
      <c r="ES12" s="11">
        <v>7.4141545992955402</v>
      </c>
      <c r="ET12" s="11">
        <v>6.2156407694137021</v>
      </c>
      <c r="EU12" s="19">
        <v>6.1339934253169259</v>
      </c>
      <c r="EV12" s="11">
        <v>4.5812306481156924</v>
      </c>
      <c r="EW12" s="11">
        <v>5.0969586362301653</v>
      </c>
      <c r="EX12" s="11">
        <v>7.3719732441902748</v>
      </c>
      <c r="EY12" s="11">
        <v>6.105282496904846</v>
      </c>
      <c r="EZ12" s="19">
        <v>6.1339934253169259</v>
      </c>
      <c r="FA12" s="11">
        <v>4.0011847083789061</v>
      </c>
      <c r="FB12" s="11">
        <v>5.0168157290350202</v>
      </c>
      <c r="FC12" s="11">
        <v>7.3000464749845753</v>
      </c>
      <c r="FD12" s="11">
        <v>5.9832632275485738</v>
      </c>
      <c r="FE12" s="19">
        <v>6.1339934253169259</v>
      </c>
    </row>
    <row r="13" spans="1:189" x14ac:dyDescent="0.2">
      <c r="A13" s="12">
        <v>2013</v>
      </c>
      <c r="B13" s="11">
        <v>4.7116663530281766</v>
      </c>
      <c r="C13" s="11">
        <v>4.6071438478514262</v>
      </c>
      <c r="D13" s="11">
        <v>7.4473404765025393</v>
      </c>
      <c r="E13" s="11">
        <v>6.0814895751699174</v>
      </c>
      <c r="F13" s="19">
        <v>6.053715866201113</v>
      </c>
      <c r="G13" s="11">
        <v>6.7096722601370553</v>
      </c>
      <c r="H13" s="11">
        <v>4.7443613089923726</v>
      </c>
      <c r="I13" s="11">
        <v>7.519797476845028</v>
      </c>
      <c r="J13" s="11">
        <v>6.4494363032686364</v>
      </c>
      <c r="K13" s="19">
        <v>6.053715866201113</v>
      </c>
      <c r="L13" s="11">
        <v>4.0607639320160134</v>
      </c>
      <c r="M13" s="11">
        <v>4.3693266962583071</v>
      </c>
      <c r="N13" s="11">
        <v>7.4901365440957326</v>
      </c>
      <c r="O13" s="11">
        <v>5.9405023243345694</v>
      </c>
      <c r="P13" s="19">
        <v>6.053715866201113</v>
      </c>
      <c r="Q13" s="11">
        <v>2.9416690823409213</v>
      </c>
      <c r="R13" s="11">
        <v>3.4726065864504685</v>
      </c>
      <c r="S13" s="11">
        <v>7.4346594219159812</v>
      </c>
      <c r="T13" s="11">
        <v>5.5952869773907885</v>
      </c>
      <c r="U13" s="19">
        <v>6.053715866201113</v>
      </c>
      <c r="V13" s="11">
        <v>5.8347035222667945</v>
      </c>
      <c r="W13" s="11">
        <v>4.1600812799498792</v>
      </c>
      <c r="X13" s="11">
        <v>7.4001551535624346</v>
      </c>
      <c r="Y13" s="11">
        <v>6.1862877882360783</v>
      </c>
      <c r="Z13" s="19">
        <v>6.053715866201113</v>
      </c>
      <c r="AA13" s="11">
        <v>3.5686015531676869</v>
      </c>
      <c r="AB13" s="11">
        <v>3.0295774160768696</v>
      </c>
      <c r="AC13" s="11">
        <v>7.4300432426390133</v>
      </c>
      <c r="AD13" s="11">
        <v>5.6251681642534885</v>
      </c>
      <c r="AE13" s="19">
        <v>6.053715866201113</v>
      </c>
      <c r="AF13" s="11">
        <v>3.9446645369340927</v>
      </c>
      <c r="AG13" s="11">
        <v>5.2478516662399315</v>
      </c>
      <c r="AH13" s="11">
        <v>7.2150364146361357</v>
      </c>
      <c r="AI13" s="11">
        <v>6.0217232319079201</v>
      </c>
      <c r="AJ13" s="19">
        <v>6.053715866201113</v>
      </c>
      <c r="AK13" s="11">
        <v>3.8107346679831515</v>
      </c>
      <c r="AL13" s="11">
        <v>4.4187015378319119</v>
      </c>
      <c r="AM13" s="11">
        <v>7.3878750500399599</v>
      </c>
      <c r="AN13" s="11">
        <v>5.8900163382487305</v>
      </c>
      <c r="AO13" s="19">
        <v>6.053715866201113</v>
      </c>
      <c r="AP13" s="11">
        <v>4.4213377469670867</v>
      </c>
      <c r="AQ13" s="11">
        <v>1.5</v>
      </c>
      <c r="AR13" s="11">
        <v>7.442825018854208</v>
      </c>
      <c r="AS13" s="11">
        <v>5.5144915899097766</v>
      </c>
      <c r="AT13" s="19">
        <v>6.053715866201113</v>
      </c>
      <c r="AU13" s="11">
        <v>3.8597038710357445</v>
      </c>
      <c r="AV13" s="11">
        <v>5.0058825159384064</v>
      </c>
      <c r="AW13" s="11">
        <v>7.3523692082450438</v>
      </c>
      <c r="AX13" s="11">
        <v>5.9901237281427591</v>
      </c>
      <c r="AY13" s="19">
        <v>6.053715866201113</v>
      </c>
      <c r="AZ13" s="11">
        <v>5.6836327619068401</v>
      </c>
      <c r="BA13" s="11">
        <v>4.8930550883146502</v>
      </c>
      <c r="BB13" s="11">
        <v>7.4431509581086885</v>
      </c>
      <c r="BC13" s="11">
        <v>6.2904375969945896</v>
      </c>
      <c r="BD13" s="19">
        <v>6.053715866201113</v>
      </c>
      <c r="BE13" s="11">
        <v>4.3408778278300915</v>
      </c>
      <c r="BF13" s="11">
        <v>5.0456781760935616</v>
      </c>
      <c r="BG13" s="11">
        <v>7.2679904880782003</v>
      </c>
      <c r="BH13" s="11">
        <v>6.0628888776065359</v>
      </c>
      <c r="BI13" s="19">
        <v>6.053715866201113</v>
      </c>
      <c r="BJ13" s="11">
        <v>3.8114758039092047</v>
      </c>
      <c r="BK13" s="11">
        <v>5.1577579896306309</v>
      </c>
      <c r="BL13" s="11">
        <v>7.335945156461432</v>
      </c>
      <c r="BM13" s="11">
        <v>6.004660953939772</v>
      </c>
      <c r="BN13" s="19">
        <v>6.053715866201113</v>
      </c>
      <c r="BO13" s="11">
        <v>6.4880186766153267</v>
      </c>
      <c r="BP13" s="11">
        <v>4.667246579610036</v>
      </c>
      <c r="BQ13" s="11">
        <v>7.4705590134531503</v>
      </c>
      <c r="BR13" s="11">
        <v>6.3914351738859798</v>
      </c>
      <c r="BS13" s="19">
        <v>6.053715866201113</v>
      </c>
      <c r="BT13" s="11">
        <v>6.2698519839575226</v>
      </c>
      <c r="BU13" s="11">
        <v>4.8885800970488074</v>
      </c>
      <c r="BV13" s="11">
        <v>7.4199752229776008</v>
      </c>
      <c r="BW13" s="11">
        <v>6.3835323462702149</v>
      </c>
      <c r="BX13" s="19">
        <v>6.053715866201113</v>
      </c>
      <c r="BY13" s="11">
        <v>5.4067393044404533</v>
      </c>
      <c r="BZ13" s="11">
        <v>3.6584932478350334</v>
      </c>
      <c r="CA13" s="11">
        <v>7.3382133068893252</v>
      </c>
      <c r="CB13" s="16">
        <v>6.0210387721336955</v>
      </c>
      <c r="CC13" s="19">
        <v>6.053715866201113</v>
      </c>
      <c r="CD13" s="63">
        <v>4.5051169477717821</v>
      </c>
      <c r="CE13" s="64">
        <v>4.6545078532111086</v>
      </c>
      <c r="CF13" s="64">
        <v>7.4146693940577491</v>
      </c>
      <c r="CG13" s="64">
        <v>6.0495134947796672</v>
      </c>
      <c r="CH13" s="19">
        <v>6.053715866201113</v>
      </c>
      <c r="CI13" s="11">
        <v>4.7584966992199318</v>
      </c>
      <c r="CJ13" s="11">
        <v>5.0292912859892631</v>
      </c>
      <c r="CK13" s="11">
        <v>7.3877182592727655</v>
      </c>
      <c r="CL13" s="11">
        <v>6.1497155030198876</v>
      </c>
      <c r="CM13" s="19">
        <v>6.053715866201113</v>
      </c>
      <c r="CN13" s="11">
        <v>5.1599811261482413</v>
      </c>
      <c r="CO13" s="11">
        <v>2.0640006788463134</v>
      </c>
      <c r="CP13" s="11">
        <v>7.4814600574157106</v>
      </c>
      <c r="CQ13" s="11">
        <v>5.738038106007938</v>
      </c>
      <c r="CR13" s="19">
        <v>6.053715866201113</v>
      </c>
      <c r="CS13" s="11">
        <v>3.8700125225221029</v>
      </c>
      <c r="CT13" s="11">
        <v>5.4575299980613199</v>
      </c>
      <c r="CU13" s="11">
        <v>7.2472420771347208</v>
      </c>
      <c r="CV13" s="11">
        <v>6.0495952285592507</v>
      </c>
      <c r="CW13" s="19">
        <v>6.053715866201113</v>
      </c>
      <c r="CX13" s="11">
        <v>5.4729684192934887</v>
      </c>
      <c r="CY13" s="11">
        <v>4.6845893891947812</v>
      </c>
      <c r="CZ13" s="11">
        <v>7.3654422772422947</v>
      </c>
      <c r="DA13" s="11">
        <v>6.2076311432279878</v>
      </c>
      <c r="DB13" s="19">
        <v>6.053715866201113</v>
      </c>
      <c r="DC13" s="11">
        <v>5.5492150113160994</v>
      </c>
      <c r="DD13" s="11">
        <v>3.9370904910899216</v>
      </c>
      <c r="DE13" s="11">
        <v>7.4600240965022628</v>
      </c>
      <c r="DF13" s="11">
        <v>6.1115193954242741</v>
      </c>
      <c r="DG13" s="19">
        <v>6.053715866201113</v>
      </c>
      <c r="DH13" s="11">
        <v>5.2383760613120032</v>
      </c>
      <c r="DI13" s="11">
        <v>4.0136609742396292</v>
      </c>
      <c r="DJ13" s="11">
        <v>7.4936197696730673</v>
      </c>
      <c r="DK13" s="11">
        <v>6.0780739298103432</v>
      </c>
      <c r="DL13" s="19">
        <v>6.053715866201113</v>
      </c>
      <c r="DM13" s="11">
        <v>4.4099478521638087</v>
      </c>
      <c r="DN13" s="11">
        <v>4.7957059401568225</v>
      </c>
      <c r="DO13" s="11">
        <v>7.3389284247385342</v>
      </c>
      <c r="DP13" s="11">
        <v>6.0445614984494211</v>
      </c>
      <c r="DQ13" s="19">
        <v>6.053715866201113</v>
      </c>
      <c r="DR13" s="11">
        <v>4.8569195873790463</v>
      </c>
      <c r="DS13" s="11">
        <v>4.9212559340604995</v>
      </c>
      <c r="DT13" s="11">
        <v>7.4370763639750086</v>
      </c>
      <c r="DU13" s="11">
        <v>6.1563397765086529</v>
      </c>
      <c r="DV13" s="19">
        <v>6.053715866201113</v>
      </c>
      <c r="DW13" s="11">
        <v>5.0740672451874662</v>
      </c>
      <c r="DX13" s="11">
        <v>4.8211044472644042</v>
      </c>
      <c r="DY13" s="11">
        <v>7.4515130857973837</v>
      </c>
      <c r="DZ13" s="11">
        <v>6.1782452586477694</v>
      </c>
      <c r="EA13" s="19">
        <v>6.053715866201113</v>
      </c>
      <c r="EB13" s="11">
        <v>4.8726330250397698</v>
      </c>
      <c r="EC13" s="11">
        <v>4.6369433577865857</v>
      </c>
      <c r="ED13" s="11">
        <v>7.353416156613541</v>
      </c>
      <c r="EE13" s="11">
        <v>6.0976298855128768</v>
      </c>
      <c r="EF13" s="19">
        <v>6.053715866201113</v>
      </c>
      <c r="EG13" s="11">
        <v>4.5851843423360386</v>
      </c>
      <c r="EH13" s="11">
        <v>4.3567958273284599</v>
      </c>
      <c r="EI13" s="11">
        <v>7.4045792304984666</v>
      </c>
      <c r="EJ13" s="11">
        <v>6.011557695633388</v>
      </c>
      <c r="EK13" s="19">
        <v>6.053715866201113</v>
      </c>
      <c r="EL13" s="11">
        <v>4.7040262677399536</v>
      </c>
      <c r="EM13" s="11">
        <v>5.4359894023255819</v>
      </c>
      <c r="EN13" s="11">
        <v>7.3208268121702096</v>
      </c>
      <c r="EO13" s="11">
        <v>6.1972715426455176</v>
      </c>
      <c r="EP13" s="19">
        <v>6.053715866201113</v>
      </c>
      <c r="EQ13" s="11">
        <v>4.9501351503634687</v>
      </c>
      <c r="ER13" s="11">
        <v>4.8384609278583977</v>
      </c>
      <c r="ES13" s="11">
        <v>7.3387150784655946</v>
      </c>
      <c r="ET13" s="11">
        <v>6.14168298838747</v>
      </c>
      <c r="EU13" s="19">
        <v>6.053715866201113</v>
      </c>
      <c r="EV13" s="11">
        <v>4.1886529620194244</v>
      </c>
      <c r="EW13" s="11">
        <v>4.9117462155695852</v>
      </c>
      <c r="EX13" s="11">
        <v>7.4292281902178035</v>
      </c>
      <c r="EY13" s="11">
        <v>6.0420690235740295</v>
      </c>
      <c r="EZ13" s="19">
        <v>6.053715866201113</v>
      </c>
      <c r="FA13" s="11">
        <v>4.210187970893962</v>
      </c>
      <c r="FB13" s="11">
        <v>4.8600585459427812</v>
      </c>
      <c r="FC13" s="11">
        <v>7.308627748848231</v>
      </c>
      <c r="FD13" s="11">
        <v>6.0169435065537229</v>
      </c>
      <c r="FE13" s="19">
        <v>6.053715866201113</v>
      </c>
    </row>
    <row r="14" spans="1:189" x14ac:dyDescent="0.2">
      <c r="A14" s="58">
        <v>2014</v>
      </c>
      <c r="B14" s="11">
        <v>4.7220253811447419</v>
      </c>
      <c r="C14" s="11">
        <v>5.4673048367153783</v>
      </c>
      <c r="D14" s="11">
        <v>7.159644744292109</v>
      </c>
      <c r="E14" s="11">
        <v>6.2014958270253722</v>
      </c>
      <c r="F14" s="19">
        <v>6.2001481516312555</v>
      </c>
      <c r="G14" s="11">
        <v>6.4912589979965265</v>
      </c>
      <c r="H14" s="11">
        <v>5.4296059503542269</v>
      </c>
      <c r="I14" s="11">
        <v>7.2404022215571233</v>
      </c>
      <c r="J14" s="11">
        <v>6.5035445283179802</v>
      </c>
      <c r="K14" s="19">
        <v>6.2001481516312555</v>
      </c>
      <c r="L14" s="11">
        <v>3.7669710679897301</v>
      </c>
      <c r="M14" s="11">
        <v>5.3965802218239194</v>
      </c>
      <c r="N14" s="11">
        <v>7.1687055795858621</v>
      </c>
      <c r="O14" s="11">
        <v>6.0320428115665861</v>
      </c>
      <c r="P14" s="19">
        <v>6.2001481516312555</v>
      </c>
      <c r="Q14" s="11">
        <v>3.0220982752262939</v>
      </c>
      <c r="R14" s="11">
        <v>4.9006230674090823</v>
      </c>
      <c r="S14" s="11">
        <v>7.1610199322226435</v>
      </c>
      <c r="T14" s="11">
        <v>5.8239568791430045</v>
      </c>
      <c r="U14" s="19">
        <v>6.2001481516312555</v>
      </c>
      <c r="V14" s="11">
        <v>6.4550027351765955</v>
      </c>
      <c r="W14" s="11">
        <v>5.5326817252913472</v>
      </c>
      <c r="X14" s="11">
        <v>7.1697610269930152</v>
      </c>
      <c r="Y14" s="11">
        <v>6.5029075812434938</v>
      </c>
      <c r="Z14" s="19">
        <v>6.2001481516312555</v>
      </c>
      <c r="AA14" s="11">
        <v>3.6889182500479842</v>
      </c>
      <c r="AB14" s="11">
        <v>3.4269377908350052</v>
      </c>
      <c r="AC14" s="11">
        <v>7.1866072351689532</v>
      </c>
      <c r="AD14" s="11">
        <v>5.6937438793419908</v>
      </c>
      <c r="AE14" s="19">
        <v>6.2001481516312555</v>
      </c>
      <c r="AF14" s="11">
        <v>4.1541056715756941</v>
      </c>
      <c r="AG14" s="11">
        <v>5.870354750686138</v>
      </c>
      <c r="AH14" s="11">
        <v>6.9615423084331569</v>
      </c>
      <c r="AI14" s="11">
        <v>6.1410004551158321</v>
      </c>
      <c r="AJ14" s="19">
        <v>6.2001481516312555</v>
      </c>
      <c r="AK14" s="11">
        <v>4.2312820035767515</v>
      </c>
      <c r="AL14" s="11">
        <v>5.2959251469562965</v>
      </c>
      <c r="AM14" s="11">
        <v>7.1902283298199299</v>
      </c>
      <c r="AN14" s="11">
        <v>6.0962392467254967</v>
      </c>
      <c r="AO14" s="19">
        <v>6.2001481516312555</v>
      </c>
      <c r="AP14" s="11">
        <v>4.5548531214412398</v>
      </c>
      <c r="AQ14" s="11">
        <v>2.5364546919010937</v>
      </c>
      <c r="AR14" s="11">
        <v>7.2060562786274618</v>
      </c>
      <c r="AS14" s="11">
        <v>5.6928940153282994</v>
      </c>
      <c r="AT14" s="19">
        <v>6.2001481516312555</v>
      </c>
      <c r="AU14" s="11">
        <v>3.8613949919676838</v>
      </c>
      <c r="AV14" s="11">
        <v>5.6641642769374814</v>
      </c>
      <c r="AW14" s="11">
        <v>7.0984032711024838</v>
      </c>
      <c r="AX14" s="11">
        <v>6.0806604233346091</v>
      </c>
      <c r="AY14" s="19">
        <v>6.2001481516312555</v>
      </c>
      <c r="AZ14" s="11">
        <v>5.3340920221767174</v>
      </c>
      <c r="BA14" s="11">
        <v>5.6917365875477426</v>
      </c>
      <c r="BB14" s="11">
        <v>7.1388839756753839</v>
      </c>
      <c r="BC14" s="11">
        <v>6.3374520975666409</v>
      </c>
      <c r="BD14" s="19">
        <v>6.2001481516312555</v>
      </c>
      <c r="BE14" s="11">
        <v>4.1691963185685257</v>
      </c>
      <c r="BF14" s="11">
        <v>6.0112061067592162</v>
      </c>
      <c r="BG14" s="11">
        <v>7.053053190872391</v>
      </c>
      <c r="BH14" s="11">
        <v>6.1822426027000228</v>
      </c>
      <c r="BI14" s="19">
        <v>6.2001481516312555</v>
      </c>
      <c r="BJ14" s="11">
        <v>4.2440658693401145</v>
      </c>
      <c r="BK14" s="11">
        <v>6.0334378106876354</v>
      </c>
      <c r="BL14" s="11">
        <v>7.1286903132053645</v>
      </c>
      <c r="BM14" s="11">
        <v>6.2110323322055194</v>
      </c>
      <c r="BN14" s="19">
        <v>6.2001481516312555</v>
      </c>
      <c r="BO14" s="11">
        <v>6.6148341366226555</v>
      </c>
      <c r="BP14" s="11">
        <v>5.6149476061697747</v>
      </c>
      <c r="BQ14" s="11">
        <v>7.2133893257944024</v>
      </c>
      <c r="BR14" s="11">
        <v>6.5505285114311391</v>
      </c>
      <c r="BS14" s="19">
        <v>6.2001481516312555</v>
      </c>
      <c r="BT14" s="11">
        <v>5.2374173850059638</v>
      </c>
      <c r="BU14" s="11">
        <v>5.6356976247049504</v>
      </c>
      <c r="BV14" s="11">
        <v>7.17997617704133</v>
      </c>
      <c r="BW14" s="11">
        <v>6.3188485311253748</v>
      </c>
      <c r="BX14" s="19">
        <v>6.2001481516312555</v>
      </c>
      <c r="BY14" s="11">
        <v>5.3147409675893744</v>
      </c>
      <c r="BZ14" s="11">
        <v>4.5076916044302902</v>
      </c>
      <c r="CA14" s="11">
        <v>7.0983224880333866</v>
      </c>
      <c r="CB14" s="16">
        <v>6.1301258433421753</v>
      </c>
      <c r="CC14" s="19">
        <v>6.2001481516312555</v>
      </c>
      <c r="CD14" s="63">
        <v>4.7404345361446811</v>
      </c>
      <c r="CE14" s="64">
        <v>5.7266399208593359</v>
      </c>
      <c r="CF14" s="64">
        <v>7.1592272701385342</v>
      </c>
      <c r="CG14" s="64">
        <v>6.2477169545237592</v>
      </c>
      <c r="CH14" s="19">
        <v>6.2001481516312555</v>
      </c>
      <c r="CI14" s="11">
        <v>4.6013382783412045</v>
      </c>
      <c r="CJ14" s="11">
        <v>5.973565031568743</v>
      </c>
      <c r="CK14" s="11">
        <v>7.1346787458458722</v>
      </c>
      <c r="CL14" s="11">
        <v>6.261597009292637</v>
      </c>
      <c r="CM14" s="19">
        <v>6.2001481516312555</v>
      </c>
      <c r="CN14" s="11">
        <v>5.5032797329344314</v>
      </c>
      <c r="CO14" s="11">
        <v>4.2459295888850477</v>
      </c>
      <c r="CP14" s="11">
        <v>7.2156952378004853</v>
      </c>
      <c r="CQ14" s="11">
        <v>6.1374840932699941</v>
      </c>
      <c r="CR14" s="19">
        <v>6.2001481516312555</v>
      </c>
      <c r="CS14" s="11">
        <v>4.0255191099848719</v>
      </c>
      <c r="CT14" s="11">
        <v>6.074263810847814</v>
      </c>
      <c r="CU14" s="11">
        <v>6.9813117242639384</v>
      </c>
      <c r="CV14" s="11">
        <v>6.1568491075161047</v>
      </c>
      <c r="CW14" s="19">
        <v>6.2001481516312555</v>
      </c>
      <c r="CX14" s="11">
        <v>5.2514182837267134</v>
      </c>
      <c r="CY14" s="11">
        <v>5.6291073815652988</v>
      </c>
      <c r="CZ14" s="11">
        <v>7.1144423755192081</v>
      </c>
      <c r="DA14" s="11">
        <v>6.309161340135204</v>
      </c>
      <c r="DB14" s="19">
        <v>6.2001481516312555</v>
      </c>
      <c r="DC14" s="11">
        <v>4.6150727080631011</v>
      </c>
      <c r="DD14" s="11">
        <v>4.7218174002578381</v>
      </c>
      <c r="DE14" s="11">
        <v>7.2047741428067056</v>
      </c>
      <c r="DF14" s="11">
        <v>6.0669440418546081</v>
      </c>
      <c r="DG14" s="19">
        <v>6.2001481516312555</v>
      </c>
      <c r="DH14" s="11">
        <v>5.3775409308224118</v>
      </c>
      <c r="DI14" s="11">
        <v>5.1704969711779833</v>
      </c>
      <c r="DJ14" s="11">
        <v>7.1850700843851909</v>
      </c>
      <c r="DK14" s="11">
        <v>6.2655179977309317</v>
      </c>
      <c r="DL14" s="19">
        <v>6.2001481516312555</v>
      </c>
      <c r="DM14" s="11">
        <v>4.4562350435575233</v>
      </c>
      <c r="DN14" s="11">
        <v>5.7088207741194879</v>
      </c>
      <c r="DO14" s="11">
        <v>7.0938857240967605</v>
      </c>
      <c r="DP14" s="11">
        <v>6.1864902569622968</v>
      </c>
      <c r="DQ14" s="19">
        <v>6.2001481516312555</v>
      </c>
      <c r="DR14" s="11">
        <v>5.1867834530228869</v>
      </c>
      <c r="DS14" s="11">
        <v>5.7183605864345735</v>
      </c>
      <c r="DT14" s="11">
        <v>7.2030462021727608</v>
      </c>
      <c r="DU14" s="11">
        <v>6.3280317069383711</v>
      </c>
      <c r="DV14" s="19">
        <v>6.2001481516312555</v>
      </c>
      <c r="DW14" s="11">
        <v>5.1796467398828359</v>
      </c>
      <c r="DX14" s="11">
        <v>5.7276184378226258</v>
      </c>
      <c r="DY14" s="11">
        <v>7.1958324667527522</v>
      </c>
      <c r="DZ14" s="11">
        <v>6.327182940743036</v>
      </c>
      <c r="EA14" s="19">
        <v>6.2001481516312555</v>
      </c>
      <c r="EB14" s="11">
        <v>5.0195480403711414</v>
      </c>
      <c r="EC14" s="11">
        <v>5.5318855861973288</v>
      </c>
      <c r="ED14" s="11">
        <v>7.1225104157953725</v>
      </c>
      <c r="EE14" s="11">
        <v>6.2556573403939746</v>
      </c>
      <c r="EF14" s="19">
        <v>6.2001481516312555</v>
      </c>
      <c r="EG14" s="11">
        <v>5.1697682405355421</v>
      </c>
      <c r="EH14" s="11">
        <v>5.1184097113617302</v>
      </c>
      <c r="EI14" s="11">
        <v>7.0979535855117843</v>
      </c>
      <c r="EJ14" s="11">
        <v>6.2076885895681775</v>
      </c>
      <c r="EK14" s="19">
        <v>6.2001481516312555</v>
      </c>
      <c r="EL14" s="11">
        <v>4.9175484262970643</v>
      </c>
      <c r="EM14" s="11">
        <v>6.1664184887225488</v>
      </c>
      <c r="EN14" s="11">
        <v>7.0623120855861323</v>
      </c>
      <c r="EO14" s="11">
        <v>6.3343798334342916</v>
      </c>
      <c r="EP14" s="19">
        <v>6.2001481516312555</v>
      </c>
      <c r="EQ14" s="11">
        <v>5.2756801779530988</v>
      </c>
      <c r="ER14" s="11">
        <v>5.6977748036205398</v>
      </c>
      <c r="ES14" s="11">
        <v>7.0859575482067116</v>
      </c>
      <c r="ET14" s="11">
        <v>6.3199020882967254</v>
      </c>
      <c r="EU14" s="19">
        <v>6.2001481516312555</v>
      </c>
      <c r="EV14" s="11">
        <v>4.6369003423540711</v>
      </c>
      <c r="EW14" s="11">
        <v>5.7384511595149901</v>
      </c>
      <c r="EX14" s="11">
        <v>7.1715107621594827</v>
      </c>
      <c r="EY14" s="11">
        <v>6.2344770440047581</v>
      </c>
      <c r="EZ14" s="19">
        <v>6.2001481516312555</v>
      </c>
      <c r="FA14" s="11">
        <v>4.7511556834911524</v>
      </c>
      <c r="FB14" s="11">
        <v>5.9076498603989513</v>
      </c>
      <c r="FC14" s="11">
        <v>7.0828641082407096</v>
      </c>
      <c r="FD14" s="11">
        <v>6.2669449420218024</v>
      </c>
      <c r="FE14" s="19">
        <v>6.2001481516312555</v>
      </c>
    </row>
    <row r="15" spans="1:189" x14ac:dyDescent="0.2">
      <c r="A15" s="59">
        <v>2015</v>
      </c>
      <c r="B15" s="11">
        <v>4.1402813135471241</v>
      </c>
      <c r="C15" s="11">
        <v>5.2292901231602267</v>
      </c>
      <c r="D15" s="11">
        <v>7.2372782818819745</v>
      </c>
      <c r="E15" s="11">
        <v>6.081141619764888</v>
      </c>
      <c r="F15" s="19">
        <v>6.1742732041110777</v>
      </c>
      <c r="G15" s="11">
        <v>6.4113739822757374</v>
      </c>
      <c r="H15" s="11">
        <v>5.1873476704970596</v>
      </c>
      <c r="I15" s="11">
        <v>7.3283691903922943</v>
      </c>
      <c r="J15" s="11">
        <v>6.4678484738608475</v>
      </c>
      <c r="K15" s="19">
        <v>6.1742732041110777</v>
      </c>
      <c r="L15" s="11">
        <v>3.5254371162632197</v>
      </c>
      <c r="M15" s="11">
        <v>5.2449445388388973</v>
      </c>
      <c r="N15" s="11">
        <v>7.2600524983857584</v>
      </c>
      <c r="O15" s="11">
        <v>5.9850723589146453</v>
      </c>
      <c r="P15" s="19">
        <v>6.1742732041110777</v>
      </c>
      <c r="Q15" s="11">
        <v>3.02948135628505</v>
      </c>
      <c r="R15" s="11">
        <v>5.0177070516393592</v>
      </c>
      <c r="S15" s="11">
        <v>7.2519133360690189</v>
      </c>
      <c r="T15" s="11">
        <v>5.8631836239989044</v>
      </c>
      <c r="U15" s="19">
        <v>6.1742732041110777</v>
      </c>
      <c r="V15" s="11">
        <v>6.3083461377716432</v>
      </c>
      <c r="W15" s="11">
        <v>5.2816317631409859</v>
      </c>
      <c r="X15" s="11">
        <v>7.2433848625446844</v>
      </c>
      <c r="Y15" s="11">
        <v>6.4522271272428853</v>
      </c>
      <c r="Z15" s="19">
        <v>6.1742732041110777</v>
      </c>
      <c r="AA15" s="11">
        <v>3.700954846598703</v>
      </c>
      <c r="AB15" s="11">
        <v>3.391677761926748</v>
      </c>
      <c r="AC15" s="11">
        <v>7.2669503603252155</v>
      </c>
      <c r="AD15" s="11">
        <v>5.7065971614751119</v>
      </c>
      <c r="AE15" s="19">
        <v>6.1742732041110777</v>
      </c>
      <c r="AF15" s="11">
        <v>4.1939975425373444</v>
      </c>
      <c r="AG15" s="11">
        <v>5.7658494927644899</v>
      </c>
      <c r="AH15" s="11">
        <v>7.0297464051291056</v>
      </c>
      <c r="AI15" s="11">
        <v>6.1449322400718236</v>
      </c>
      <c r="AJ15" s="19">
        <v>6.1742732041110777</v>
      </c>
      <c r="AK15" s="11">
        <v>4.2156873600234555</v>
      </c>
      <c r="AL15" s="11">
        <v>5.0012617494114959</v>
      </c>
      <c r="AM15" s="11">
        <v>7.2744992023491903</v>
      </c>
      <c r="AN15" s="11">
        <v>6.0619080519640223</v>
      </c>
      <c r="AO15" s="19">
        <v>6.1742732041110777</v>
      </c>
      <c r="AP15" s="11">
        <v>3.5715866521769426</v>
      </c>
      <c r="AQ15" s="11">
        <v>2.4236036381940917</v>
      </c>
      <c r="AR15" s="11">
        <v>7.2637688057411083</v>
      </c>
      <c r="AS15" s="11">
        <v>5.523159849352024</v>
      </c>
      <c r="AT15" s="19">
        <v>6.1742732041110777</v>
      </c>
      <c r="AU15" s="11">
        <v>3.6024490305312664</v>
      </c>
      <c r="AV15" s="11">
        <v>5.4973910824790071</v>
      </c>
      <c r="AW15" s="11">
        <v>7.1784484571304219</v>
      </c>
      <c r="AX15" s="11">
        <v>6.0263814283567827</v>
      </c>
      <c r="AY15" s="19">
        <v>6.1742732041110777</v>
      </c>
      <c r="AZ15" s="11">
        <v>5.2210920662905611</v>
      </c>
      <c r="BA15" s="11">
        <v>5.2146996534947414</v>
      </c>
      <c r="BB15" s="11">
        <v>7.2141578997477493</v>
      </c>
      <c r="BC15" s="11">
        <v>6.2549916032555091</v>
      </c>
      <c r="BD15" s="19">
        <v>6.1742732041110777</v>
      </c>
      <c r="BE15" s="11">
        <v>3.9639034001564735</v>
      </c>
      <c r="BF15" s="11">
        <v>5.4874952465327151</v>
      </c>
      <c r="BG15" s="11">
        <v>7.036715399493441</v>
      </c>
      <c r="BH15" s="11">
        <v>6.061352341030438</v>
      </c>
      <c r="BI15" s="19">
        <v>6.1742732041110777</v>
      </c>
      <c r="BJ15" s="11">
        <v>3.9967262893772642</v>
      </c>
      <c r="BK15" s="11">
        <v>5.8253456835913537</v>
      </c>
      <c r="BL15" s="11">
        <v>7.2068073735521354</v>
      </c>
      <c r="BM15" s="11">
        <v>6.1514798910867912</v>
      </c>
      <c r="BN15" s="19">
        <v>6.1742732041110777</v>
      </c>
      <c r="BO15" s="11">
        <v>6.492616256910682</v>
      </c>
      <c r="BP15" s="11">
        <v>5.3506633111176303</v>
      </c>
      <c r="BQ15" s="11">
        <v>7.2876991469151635</v>
      </c>
      <c r="BR15" s="11">
        <v>6.5018297858239125</v>
      </c>
      <c r="BS15" s="19">
        <v>6.1742732041110777</v>
      </c>
      <c r="BT15" s="11">
        <v>6.1037542567090712</v>
      </c>
      <c r="BU15" s="11">
        <v>5.4950546778033571</v>
      </c>
      <c r="BV15" s="11">
        <v>7.2799010917102125</v>
      </c>
      <c r="BW15" s="11">
        <v>6.459785004370441</v>
      </c>
      <c r="BX15" s="19">
        <v>6.1742732041110777</v>
      </c>
      <c r="BY15" s="11">
        <v>5.0846669060231182</v>
      </c>
      <c r="BZ15" s="11">
        <v>4.0058311586338808</v>
      </c>
      <c r="CA15" s="11">
        <v>7.1567531209050328</v>
      </c>
      <c r="CB15" s="11">
        <v>6.0212085309270051</v>
      </c>
      <c r="CC15" s="19">
        <v>6.1742732041110777</v>
      </c>
      <c r="CD15" s="63">
        <v>4.6911584283853456</v>
      </c>
      <c r="CE15" s="64">
        <v>5.6717050647025768</v>
      </c>
      <c r="CF15" s="64">
        <v>7.2282558542789985</v>
      </c>
      <c r="CG15" s="64">
        <v>6.2451865578944874</v>
      </c>
      <c r="CH15" s="19">
        <v>6.1742732041110777</v>
      </c>
      <c r="CI15" s="11">
        <v>4.9053887566690246</v>
      </c>
      <c r="CJ15" s="11">
        <v>5.7601730356384993</v>
      </c>
      <c r="CK15" s="11">
        <v>7.2319879234549491</v>
      </c>
      <c r="CL15" s="11">
        <v>6.2962582859604126</v>
      </c>
      <c r="CM15" s="19">
        <v>6.1742732041110777</v>
      </c>
      <c r="CN15" s="11">
        <v>5.6187424618010988</v>
      </c>
      <c r="CO15" s="11">
        <v>3.9014597011461301</v>
      </c>
      <c r="CP15" s="11">
        <v>7.296108087292045</v>
      </c>
      <c r="CQ15" s="11">
        <v>6.1160517083732122</v>
      </c>
      <c r="CR15" s="19">
        <v>6.1742732041110777</v>
      </c>
      <c r="CS15" s="11">
        <v>3.948218882736052</v>
      </c>
      <c r="CT15" s="11">
        <v>5.8698808791364634</v>
      </c>
      <c r="CU15" s="11">
        <v>7.0512074494742167</v>
      </c>
      <c r="CV15" s="11">
        <v>6.1248845352244556</v>
      </c>
      <c r="CW15" s="19">
        <v>6.1742732041110777</v>
      </c>
      <c r="CX15" s="11">
        <v>5.5118023656742725</v>
      </c>
      <c r="CY15" s="11">
        <v>5.4201879459724402</v>
      </c>
      <c r="CZ15" s="11">
        <v>7.1881656635526268</v>
      </c>
      <c r="DA15" s="11">
        <v>6.3333593291998893</v>
      </c>
      <c r="DB15" s="19">
        <v>6.1742732041110777</v>
      </c>
      <c r="DC15" s="11">
        <v>4.8719179251414833</v>
      </c>
      <c r="DD15" s="11">
        <v>4.4406999460351591</v>
      </c>
      <c r="DE15" s="11">
        <v>7.2789519494747568</v>
      </c>
      <c r="DF15" s="11">
        <v>6.0785949701085658</v>
      </c>
      <c r="DG15" s="19">
        <v>6.1742732041110777</v>
      </c>
      <c r="DH15" s="11">
        <v>5.2673123695322825</v>
      </c>
      <c r="DI15" s="11">
        <v>4.8509120053228276</v>
      </c>
      <c r="DJ15" s="11">
        <v>7.2679722932434627</v>
      </c>
      <c r="DK15" s="11">
        <v>6.2110327780164285</v>
      </c>
      <c r="DL15" s="19">
        <v>6.1742732041110777</v>
      </c>
      <c r="DM15" s="11">
        <v>4.559548718052727</v>
      </c>
      <c r="DN15" s="11">
        <v>5.5336445408670922</v>
      </c>
      <c r="DO15" s="11">
        <v>7.1785824788202293</v>
      </c>
      <c r="DP15" s="11">
        <v>6.191962622956674</v>
      </c>
      <c r="DQ15" s="19">
        <v>6.1742732041110777</v>
      </c>
      <c r="DR15" s="11">
        <v>5.319634264141742</v>
      </c>
      <c r="DS15" s="11">
        <v>5.5840727147996478</v>
      </c>
      <c r="DT15" s="11">
        <v>7.2788412823421673</v>
      </c>
      <c r="DU15" s="11">
        <v>6.3437580435472585</v>
      </c>
      <c r="DV15" s="19">
        <v>6.1742732041110777</v>
      </c>
      <c r="DW15" s="11">
        <v>5.1359257124776674</v>
      </c>
      <c r="DX15" s="11">
        <v>5.5402175150731621</v>
      </c>
      <c r="DY15" s="11">
        <v>7.2743468024202826</v>
      </c>
      <c r="DZ15" s="11">
        <v>6.3050816716618527</v>
      </c>
      <c r="EA15" s="19">
        <v>6.1742732041110777</v>
      </c>
      <c r="EB15" s="11">
        <v>4.6141405873426287</v>
      </c>
      <c r="EC15" s="11">
        <v>5.7098922774002761</v>
      </c>
      <c r="ED15" s="11">
        <v>7.2052680751751668</v>
      </c>
      <c r="EE15" s="11">
        <v>6.2348834899863448</v>
      </c>
      <c r="EF15" s="19">
        <v>6.1742732041110777</v>
      </c>
      <c r="EG15" s="11">
        <v>5.5175878861663588</v>
      </c>
      <c r="EH15" s="11">
        <v>4.8308553339152276</v>
      </c>
      <c r="EI15" s="11">
        <v>7.1927844269092729</v>
      </c>
      <c r="EJ15" s="11">
        <v>6.2368712744984762</v>
      </c>
      <c r="EK15" s="19">
        <v>6.1742732041110777</v>
      </c>
      <c r="EL15" s="11">
        <v>4.7575231930000008</v>
      </c>
      <c r="EM15" s="11">
        <v>5.9705861787186754</v>
      </c>
      <c r="EN15" s="11">
        <v>7.1084628525452089</v>
      </c>
      <c r="EO15" s="11">
        <v>6.2860953707106475</v>
      </c>
      <c r="EP15" s="19">
        <v>6.1742732041110777</v>
      </c>
      <c r="EQ15" s="11">
        <v>5.0824150160263981</v>
      </c>
      <c r="ER15" s="11">
        <v>5.5187361504514207</v>
      </c>
      <c r="ES15" s="11">
        <v>7.1555531813607702</v>
      </c>
      <c r="ET15" s="11">
        <v>6.272784057973098</v>
      </c>
      <c r="EU15" s="19">
        <v>6.1742732041110777</v>
      </c>
      <c r="EV15" s="11">
        <v>4.9076531686141225</v>
      </c>
      <c r="EW15" s="11">
        <v>5.6032152975849137</v>
      </c>
      <c r="EX15" s="11">
        <v>7.2546749071742012</v>
      </c>
      <c r="EY15" s="11">
        <v>6.2742572288955394</v>
      </c>
      <c r="EZ15" s="19">
        <v>6.1742732041110777</v>
      </c>
      <c r="FA15" s="11">
        <v>4.6840917062554617</v>
      </c>
      <c r="FB15" s="11">
        <v>5.8488870385822427</v>
      </c>
      <c r="FC15" s="11">
        <v>7.1625103454688501</v>
      </c>
      <c r="FD15" s="11">
        <v>6.2625815150510924</v>
      </c>
      <c r="FE15" s="19">
        <v>6.1742732041110777</v>
      </c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</row>
  </sheetData>
  <mergeCells count="32">
    <mergeCell ref="EV1:EZ1"/>
    <mergeCell ref="FA1:FE1"/>
    <mergeCell ref="DR1:DV1"/>
    <mergeCell ref="DW1:EA1"/>
    <mergeCell ref="EB1:EF1"/>
    <mergeCell ref="EG1:EK1"/>
    <mergeCell ref="EL1:EP1"/>
    <mergeCell ref="EQ1:EU1"/>
    <mergeCell ref="DM1:DQ1"/>
    <mergeCell ref="BJ1:BN1"/>
    <mergeCell ref="BO1:BS1"/>
    <mergeCell ref="BT1:BX1"/>
    <mergeCell ref="BY1:CC1"/>
    <mergeCell ref="CD1:CH1"/>
    <mergeCell ref="CI1:CM1"/>
    <mergeCell ref="CN1:CR1"/>
    <mergeCell ref="CS1:CW1"/>
    <mergeCell ref="CX1:DB1"/>
    <mergeCell ref="DC1:DG1"/>
    <mergeCell ref="DH1:DL1"/>
    <mergeCell ref="BE1:BI1"/>
    <mergeCell ref="B1:F1"/>
    <mergeCell ref="G1:K1"/>
    <mergeCell ref="L1:P1"/>
    <mergeCell ref="Q1:U1"/>
    <mergeCell ref="V1:Z1"/>
    <mergeCell ref="AA1:AE1"/>
    <mergeCell ref="AF1:AJ1"/>
    <mergeCell ref="AK1:AO1"/>
    <mergeCell ref="AP1:AT1"/>
    <mergeCell ref="AU1:AY1"/>
    <mergeCell ref="AZ1:BD1"/>
  </mergeCells>
  <pageMargins left="0.7" right="0.7" top="0.75" bottom="0.75" header="0.3" footer="0.3"/>
  <pageSetup orientation="landscape" horizontalDpi="0" verticalDpi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6"/>
  <sheetViews>
    <sheetView workbookViewId="0">
      <selection activeCell="B4" sqref="B4:B16"/>
    </sheetView>
  </sheetViews>
  <sheetFormatPr baseColWidth="10" defaultColWidth="11" defaultRowHeight="16" x14ac:dyDescent="0.2"/>
  <cols>
    <col min="61" max="61" width="13.1640625" customWidth="1"/>
    <col min="62" max="62" width="13.33203125" customWidth="1"/>
  </cols>
  <sheetData>
    <row r="1" spans="1:76" s="65" customFormat="1" x14ac:dyDescent="0.2">
      <c r="A1" s="68" t="s">
        <v>197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</row>
    <row r="2" spans="1:76" s="65" customFormat="1" x14ac:dyDescent="0.2">
      <c r="A2" s="70"/>
      <c r="B2" s="72" t="s">
        <v>87</v>
      </c>
      <c r="C2" s="65" t="s">
        <v>41</v>
      </c>
      <c r="D2" s="7"/>
      <c r="E2" s="65" t="s">
        <v>42</v>
      </c>
      <c r="F2" s="7"/>
      <c r="G2" s="65" t="s">
        <v>43</v>
      </c>
      <c r="H2" s="7"/>
      <c r="I2" s="65" t="s">
        <v>44</v>
      </c>
      <c r="J2" s="7"/>
      <c r="K2" s="65" t="s">
        <v>45</v>
      </c>
      <c r="L2" s="7"/>
      <c r="M2" s="65" t="s">
        <v>46</v>
      </c>
      <c r="N2" s="7"/>
      <c r="O2" s="65" t="s">
        <v>47</v>
      </c>
      <c r="P2" s="7"/>
      <c r="Q2" s="65" t="s">
        <v>48</v>
      </c>
      <c r="R2" s="7"/>
      <c r="S2" s="65" t="s">
        <v>49</v>
      </c>
      <c r="T2" s="7"/>
      <c r="U2" s="65" t="s">
        <v>50</v>
      </c>
      <c r="V2" s="7"/>
      <c r="W2" s="65" t="s">
        <v>51</v>
      </c>
      <c r="X2" s="7"/>
      <c r="Y2" s="65" t="s">
        <v>52</v>
      </c>
      <c r="Z2" s="7"/>
      <c r="AA2" s="65" t="s">
        <v>53</v>
      </c>
      <c r="AB2" s="7"/>
      <c r="AC2" s="65" t="s">
        <v>54</v>
      </c>
      <c r="AD2" s="7"/>
      <c r="AE2" s="65" t="s">
        <v>55</v>
      </c>
      <c r="AF2" s="7"/>
      <c r="AG2" s="65" t="s">
        <v>56</v>
      </c>
      <c r="AH2" s="7"/>
      <c r="AI2" s="65" t="s">
        <v>57</v>
      </c>
      <c r="AJ2" s="7"/>
      <c r="AK2" s="65" t="s">
        <v>58</v>
      </c>
      <c r="AL2" s="7"/>
      <c r="AM2" s="65" t="s">
        <v>59</v>
      </c>
      <c r="AN2" s="7"/>
      <c r="AO2" s="65" t="s">
        <v>60</v>
      </c>
      <c r="AP2" s="7"/>
      <c r="AQ2" s="65" t="s">
        <v>61</v>
      </c>
      <c r="AR2" s="7"/>
      <c r="AS2" s="65" t="s">
        <v>62</v>
      </c>
      <c r="AT2" s="7"/>
      <c r="AU2" s="65" t="s">
        <v>63</v>
      </c>
      <c r="AV2" s="7"/>
      <c r="AW2" s="65" t="s">
        <v>64</v>
      </c>
      <c r="AX2" s="7"/>
      <c r="AY2" s="65" t="s">
        <v>65</v>
      </c>
      <c r="AZ2" s="7"/>
      <c r="BA2" s="65" t="s">
        <v>66</v>
      </c>
      <c r="BB2" s="7"/>
      <c r="BC2" s="65" t="s">
        <v>67</v>
      </c>
      <c r="BD2" s="7"/>
      <c r="BE2" s="65" t="s">
        <v>68</v>
      </c>
      <c r="BF2" s="7"/>
      <c r="BG2" s="65" t="s">
        <v>69</v>
      </c>
      <c r="BH2" s="7"/>
      <c r="BI2" s="65" t="s">
        <v>70</v>
      </c>
      <c r="BJ2" s="7"/>
      <c r="BK2" s="65" t="s">
        <v>71</v>
      </c>
      <c r="BL2" s="7"/>
      <c r="BM2" s="65" t="s">
        <v>72</v>
      </c>
      <c r="BN2" s="7"/>
    </row>
    <row r="3" spans="1:76" x14ac:dyDescent="0.2">
      <c r="A3" s="66"/>
      <c r="B3" s="73" t="s">
        <v>84</v>
      </c>
      <c r="C3" s="74" t="s">
        <v>85</v>
      </c>
      <c r="D3" s="67" t="s">
        <v>86</v>
      </c>
      <c r="E3" s="74" t="s">
        <v>85</v>
      </c>
      <c r="F3" s="67" t="s">
        <v>86</v>
      </c>
      <c r="G3" s="74" t="s">
        <v>85</v>
      </c>
      <c r="H3" s="67" t="s">
        <v>86</v>
      </c>
      <c r="I3" s="74" t="s">
        <v>85</v>
      </c>
      <c r="J3" s="67" t="s">
        <v>86</v>
      </c>
      <c r="K3" s="74" t="s">
        <v>85</v>
      </c>
      <c r="L3" s="67" t="s">
        <v>86</v>
      </c>
      <c r="M3" s="74" t="s">
        <v>85</v>
      </c>
      <c r="N3" s="67" t="s">
        <v>86</v>
      </c>
      <c r="O3" s="74" t="s">
        <v>85</v>
      </c>
      <c r="P3" s="67" t="s">
        <v>86</v>
      </c>
      <c r="Q3" s="74" t="s">
        <v>85</v>
      </c>
      <c r="R3" s="67" t="s">
        <v>86</v>
      </c>
      <c r="S3" s="74" t="s">
        <v>85</v>
      </c>
      <c r="T3" s="67" t="s">
        <v>86</v>
      </c>
      <c r="U3" s="74" t="s">
        <v>85</v>
      </c>
      <c r="V3" s="67" t="s">
        <v>86</v>
      </c>
      <c r="W3" s="74" t="s">
        <v>85</v>
      </c>
      <c r="X3" s="67" t="s">
        <v>86</v>
      </c>
      <c r="Y3" s="74" t="s">
        <v>85</v>
      </c>
      <c r="Z3" s="67" t="s">
        <v>86</v>
      </c>
      <c r="AA3" s="74" t="s">
        <v>85</v>
      </c>
      <c r="AB3" s="67" t="s">
        <v>86</v>
      </c>
      <c r="AC3" s="74" t="s">
        <v>85</v>
      </c>
      <c r="AD3" s="67" t="s">
        <v>86</v>
      </c>
      <c r="AE3" s="74" t="s">
        <v>85</v>
      </c>
      <c r="AF3" s="67" t="s">
        <v>86</v>
      </c>
      <c r="AG3" s="74" t="s">
        <v>85</v>
      </c>
      <c r="AH3" s="67" t="s">
        <v>86</v>
      </c>
      <c r="AI3" s="74" t="s">
        <v>85</v>
      </c>
      <c r="AJ3" s="67" t="s">
        <v>86</v>
      </c>
      <c r="AK3" s="74" t="s">
        <v>85</v>
      </c>
      <c r="AL3" s="67" t="s">
        <v>86</v>
      </c>
      <c r="AM3" s="74" t="s">
        <v>85</v>
      </c>
      <c r="AN3" s="67" t="s">
        <v>86</v>
      </c>
      <c r="AO3" s="74" t="s">
        <v>85</v>
      </c>
      <c r="AP3" s="67" t="s">
        <v>86</v>
      </c>
      <c r="AQ3" s="74" t="s">
        <v>85</v>
      </c>
      <c r="AR3" s="67" t="s">
        <v>86</v>
      </c>
      <c r="AS3" s="74" t="s">
        <v>85</v>
      </c>
      <c r="AT3" s="67" t="s">
        <v>86</v>
      </c>
      <c r="AU3" s="74" t="s">
        <v>85</v>
      </c>
      <c r="AV3" s="67" t="s">
        <v>86</v>
      </c>
      <c r="AW3" s="74" t="s">
        <v>85</v>
      </c>
      <c r="AX3" s="67" t="s">
        <v>86</v>
      </c>
      <c r="AY3" s="74" t="s">
        <v>85</v>
      </c>
      <c r="AZ3" s="67" t="s">
        <v>86</v>
      </c>
      <c r="BA3" s="74" t="s">
        <v>85</v>
      </c>
      <c r="BB3" s="67" t="s">
        <v>86</v>
      </c>
      <c r="BC3" s="74" t="s">
        <v>85</v>
      </c>
      <c r="BD3" s="67" t="s">
        <v>86</v>
      </c>
      <c r="BE3" s="74" t="s">
        <v>85</v>
      </c>
      <c r="BF3" s="67" t="s">
        <v>86</v>
      </c>
      <c r="BG3" s="74" t="s">
        <v>85</v>
      </c>
      <c r="BH3" s="67" t="s">
        <v>86</v>
      </c>
      <c r="BI3" s="74" t="s">
        <v>85</v>
      </c>
      <c r="BJ3" s="67" t="s">
        <v>86</v>
      </c>
      <c r="BK3" s="74" t="s">
        <v>85</v>
      </c>
      <c r="BL3" s="67" t="s">
        <v>86</v>
      </c>
      <c r="BM3" s="74" t="s">
        <v>85</v>
      </c>
      <c r="BN3" s="67" t="s">
        <v>86</v>
      </c>
    </row>
    <row r="4" spans="1:76" x14ac:dyDescent="0.2">
      <c r="A4" s="60">
        <v>2015</v>
      </c>
      <c r="B4" s="19">
        <v>6.1742732041110777</v>
      </c>
      <c r="C4" s="11">
        <v>6.081141619764888</v>
      </c>
      <c r="D4" s="10">
        <v>20</v>
      </c>
      <c r="E4" s="11">
        <v>6.4678484738608475</v>
      </c>
      <c r="F4" s="10">
        <v>1</v>
      </c>
      <c r="G4" s="11">
        <v>5.9850723589146453</v>
      </c>
      <c r="H4" s="10">
        <v>27</v>
      </c>
      <c r="I4" s="11">
        <v>5.8631836239989044</v>
      </c>
      <c r="J4" s="10">
        <v>30</v>
      </c>
      <c r="K4" s="11">
        <v>6.4522271272428853</v>
      </c>
      <c r="L4" s="10">
        <v>1</v>
      </c>
      <c r="M4" s="11">
        <v>5.7065971614751119</v>
      </c>
      <c r="N4" s="10">
        <v>31</v>
      </c>
      <c r="O4" s="11">
        <v>6.1449322400718236</v>
      </c>
      <c r="P4" s="10">
        <v>20</v>
      </c>
      <c r="Q4" s="11">
        <v>6.1449322400718236</v>
      </c>
      <c r="R4" s="10">
        <v>20</v>
      </c>
      <c r="S4" s="11">
        <v>5.523159849352024</v>
      </c>
      <c r="T4" s="10">
        <v>32</v>
      </c>
      <c r="U4" s="11">
        <v>6.0263814283567827</v>
      </c>
      <c r="V4" s="10">
        <v>27</v>
      </c>
      <c r="W4" s="11">
        <v>6.2549916032555091</v>
      </c>
      <c r="X4" s="10">
        <v>5</v>
      </c>
      <c r="Y4" s="11">
        <v>6.061352341030438</v>
      </c>
      <c r="Z4" s="10">
        <v>20</v>
      </c>
      <c r="AA4" s="11">
        <v>6.1514798910867912</v>
      </c>
      <c r="AB4" s="10">
        <v>14</v>
      </c>
      <c r="AC4" s="11">
        <v>6.5018297858239125</v>
      </c>
      <c r="AD4" s="10">
        <v>1</v>
      </c>
      <c r="AE4" s="11">
        <v>6.459785004370441</v>
      </c>
      <c r="AF4" s="10">
        <v>1</v>
      </c>
      <c r="AG4" s="11">
        <v>6.0212085309270051</v>
      </c>
      <c r="AH4" s="10">
        <v>27</v>
      </c>
      <c r="AI4" s="11">
        <v>6.2451865578944874</v>
      </c>
      <c r="AJ4" s="10">
        <v>14</v>
      </c>
      <c r="AK4" s="11">
        <v>6.2962582859604126</v>
      </c>
      <c r="AL4" s="10">
        <v>5</v>
      </c>
      <c r="AM4" s="11">
        <v>6.1160517083732122</v>
      </c>
      <c r="AN4" s="10">
        <v>20</v>
      </c>
      <c r="AO4" s="11">
        <v>6.1248845352244556</v>
      </c>
      <c r="AP4" s="10">
        <v>20</v>
      </c>
      <c r="AQ4" s="11">
        <v>6.3333593291998893</v>
      </c>
      <c r="AR4" s="10">
        <v>5</v>
      </c>
      <c r="AS4" s="11">
        <v>6.0785949701085658</v>
      </c>
      <c r="AT4" s="10">
        <v>20</v>
      </c>
      <c r="AU4" s="11">
        <v>6.2110327780164285</v>
      </c>
      <c r="AV4" s="10">
        <v>14</v>
      </c>
      <c r="AW4" s="11">
        <v>6.191962622956674</v>
      </c>
      <c r="AX4" s="10">
        <v>14</v>
      </c>
      <c r="AY4" s="11">
        <v>6.3437580435472585</v>
      </c>
      <c r="AZ4" s="10">
        <v>5</v>
      </c>
      <c r="BA4" s="11">
        <v>6.3050816716618527</v>
      </c>
      <c r="BB4" s="10">
        <v>5</v>
      </c>
      <c r="BC4" s="11">
        <v>6.2348834899863448</v>
      </c>
      <c r="BD4" s="10">
        <v>14</v>
      </c>
      <c r="BE4" s="11">
        <v>6.2368712744984762</v>
      </c>
      <c r="BF4" s="10">
        <v>14</v>
      </c>
      <c r="BG4" s="11">
        <v>6.2860953707106475</v>
      </c>
      <c r="BH4" s="10">
        <v>5</v>
      </c>
      <c r="BI4" s="11">
        <v>6.272784057973098</v>
      </c>
      <c r="BJ4" s="10">
        <v>5</v>
      </c>
      <c r="BK4" s="11">
        <v>6.2742572288955394</v>
      </c>
      <c r="BL4" s="10">
        <v>5</v>
      </c>
      <c r="BM4" s="11">
        <v>6.2625815150510924</v>
      </c>
      <c r="BN4" s="10">
        <v>5</v>
      </c>
      <c r="BO4" s="11"/>
      <c r="BP4" s="11"/>
      <c r="BQ4" s="11"/>
      <c r="BR4" s="11"/>
      <c r="BS4" s="11"/>
      <c r="BT4" s="11"/>
      <c r="BU4" s="11"/>
      <c r="BV4" s="11"/>
      <c r="BW4" s="11"/>
      <c r="BX4" s="11"/>
    </row>
    <row r="5" spans="1:76" x14ac:dyDescent="0.2">
      <c r="A5" s="60">
        <v>2014</v>
      </c>
      <c r="B5" s="19">
        <v>6.2001481516312555</v>
      </c>
      <c r="C5" s="11">
        <v>6.2014958270253722</v>
      </c>
      <c r="D5" s="10">
        <v>15</v>
      </c>
      <c r="E5" s="11">
        <v>6.5035445283179802</v>
      </c>
      <c r="F5" s="10">
        <v>2</v>
      </c>
      <c r="G5" s="11">
        <v>6.0320428115665861</v>
      </c>
      <c r="H5" s="10">
        <v>29</v>
      </c>
      <c r="I5" s="11">
        <v>5.8239568791430045</v>
      </c>
      <c r="J5" s="10">
        <v>30</v>
      </c>
      <c r="K5" s="11">
        <v>6.5029075812434938</v>
      </c>
      <c r="L5" s="10">
        <v>2</v>
      </c>
      <c r="M5" s="11">
        <v>5.6937438793419908</v>
      </c>
      <c r="N5" s="10">
        <v>31</v>
      </c>
      <c r="O5" s="11">
        <v>6.1410004551158321</v>
      </c>
      <c r="P5" s="10">
        <v>23</v>
      </c>
      <c r="Q5" s="11">
        <v>6.1410004551158321</v>
      </c>
      <c r="R5" s="10">
        <v>23</v>
      </c>
      <c r="S5" s="11">
        <v>5.6928940153282994</v>
      </c>
      <c r="T5" s="10">
        <v>31</v>
      </c>
      <c r="U5" s="11">
        <v>6.0806604233346091</v>
      </c>
      <c r="V5" s="10">
        <v>23</v>
      </c>
      <c r="W5" s="11">
        <v>6.3374520975666409</v>
      </c>
      <c r="X5" s="10">
        <v>4</v>
      </c>
      <c r="Y5" s="11">
        <v>6.1822426027000228</v>
      </c>
      <c r="Z5" s="10">
        <v>15</v>
      </c>
      <c r="AA5" s="11">
        <v>6.2110323322055194</v>
      </c>
      <c r="AB5" s="10">
        <v>15</v>
      </c>
      <c r="AC5" s="11">
        <v>6.5505285114311391</v>
      </c>
      <c r="AD5" s="10">
        <v>1</v>
      </c>
      <c r="AE5" s="11">
        <v>6.3188485311253748</v>
      </c>
      <c r="AF5" s="10">
        <v>4</v>
      </c>
      <c r="AG5" s="11">
        <v>6.1301258433421753</v>
      </c>
      <c r="AH5" s="10">
        <v>23</v>
      </c>
      <c r="AI5" s="11">
        <v>6.2477169545237592</v>
      </c>
      <c r="AJ5" s="10">
        <v>15</v>
      </c>
      <c r="AK5" s="11">
        <v>6.261597009292637</v>
      </c>
      <c r="AL5" s="10">
        <v>4</v>
      </c>
      <c r="AM5" s="11">
        <v>6.1374840932699941</v>
      </c>
      <c r="AN5" s="10">
        <v>23</v>
      </c>
      <c r="AO5" s="11">
        <v>6.1568491075161047</v>
      </c>
      <c r="AP5" s="10">
        <v>15</v>
      </c>
      <c r="AQ5" s="11">
        <v>6.309161340135204</v>
      </c>
      <c r="AR5" s="10">
        <v>4</v>
      </c>
      <c r="AS5" s="11">
        <v>6.0669440418546081</v>
      </c>
      <c r="AT5" s="10">
        <v>23</v>
      </c>
      <c r="AU5" s="11">
        <v>6.2655179977309317</v>
      </c>
      <c r="AV5" s="10">
        <v>4</v>
      </c>
      <c r="AW5" s="11">
        <v>6.1864902569622968</v>
      </c>
      <c r="AX5" s="10">
        <v>15</v>
      </c>
      <c r="AY5" s="11">
        <v>6.3280317069383711</v>
      </c>
      <c r="AZ5" s="10">
        <v>4</v>
      </c>
      <c r="BA5" s="11">
        <v>6.327182940743036</v>
      </c>
      <c r="BB5" s="10">
        <v>4</v>
      </c>
      <c r="BC5" s="11">
        <v>6.2556573403939746</v>
      </c>
      <c r="BD5" s="10">
        <v>4</v>
      </c>
      <c r="BE5" s="11">
        <v>6.2076885895681775</v>
      </c>
      <c r="BF5" s="10">
        <v>15</v>
      </c>
      <c r="BG5" s="11">
        <v>6.3343798334342916</v>
      </c>
      <c r="BH5" s="10">
        <v>4</v>
      </c>
      <c r="BI5" s="11">
        <v>6.3199020882967254</v>
      </c>
      <c r="BJ5" s="10">
        <v>4</v>
      </c>
      <c r="BK5" s="11">
        <v>6.2344770440047581</v>
      </c>
      <c r="BL5" s="10">
        <v>15</v>
      </c>
      <c r="BM5" s="11">
        <v>6.2669449420218024</v>
      </c>
      <c r="BN5" s="10">
        <v>4</v>
      </c>
      <c r="BO5" s="11"/>
      <c r="BP5" s="11"/>
      <c r="BQ5" s="11"/>
      <c r="BR5" s="11"/>
      <c r="BS5" s="11"/>
      <c r="BT5" s="11"/>
      <c r="BU5" s="11"/>
      <c r="BV5" s="11"/>
      <c r="BW5" s="11"/>
      <c r="BX5" s="11"/>
    </row>
    <row r="6" spans="1:76" x14ac:dyDescent="0.2">
      <c r="A6" s="71">
        <v>2013</v>
      </c>
      <c r="B6" s="19">
        <v>6.053715866201113</v>
      </c>
      <c r="C6" s="11">
        <v>6.0814895751699174</v>
      </c>
      <c r="D6" s="10">
        <v>10</v>
      </c>
      <c r="E6" s="11">
        <v>6.4494363032686364</v>
      </c>
      <c r="F6" s="10">
        <v>1</v>
      </c>
      <c r="G6" s="11">
        <v>5.9405023243345694</v>
      </c>
      <c r="H6" s="10">
        <v>28</v>
      </c>
      <c r="I6" s="11">
        <v>5.5952869773907885</v>
      </c>
      <c r="J6" s="10">
        <v>30</v>
      </c>
      <c r="K6" s="11">
        <v>6.1862877882360783</v>
      </c>
      <c r="L6" s="10">
        <v>5</v>
      </c>
      <c r="M6" s="11">
        <v>5.6251681642534885</v>
      </c>
      <c r="N6" s="10">
        <v>30</v>
      </c>
      <c r="O6" s="11">
        <v>6.0217232319079201</v>
      </c>
      <c r="P6" s="10">
        <v>17</v>
      </c>
      <c r="Q6" s="11">
        <v>6.0217232319079201</v>
      </c>
      <c r="R6" s="10">
        <v>17</v>
      </c>
      <c r="S6" s="11">
        <v>5.5144915899097766</v>
      </c>
      <c r="T6" s="10">
        <v>32</v>
      </c>
      <c r="U6" s="11">
        <v>5.9901237281427591</v>
      </c>
      <c r="V6" s="10">
        <v>17</v>
      </c>
      <c r="W6" s="11">
        <v>6.2904375969945896</v>
      </c>
      <c r="X6" s="10">
        <v>4</v>
      </c>
      <c r="Y6" s="11">
        <v>6.0628888776065359</v>
      </c>
      <c r="Z6" s="10">
        <v>10</v>
      </c>
      <c r="AA6" s="11">
        <v>6.004660953939772</v>
      </c>
      <c r="AB6" s="10">
        <v>17</v>
      </c>
      <c r="AC6" s="11">
        <v>6.3914351738859798</v>
      </c>
      <c r="AD6" s="10">
        <v>1</v>
      </c>
      <c r="AE6" s="11">
        <v>6.3835323462702149</v>
      </c>
      <c r="AF6" s="10">
        <v>1</v>
      </c>
      <c r="AG6" s="11">
        <v>6.0210387721336955</v>
      </c>
      <c r="AH6" s="10">
        <v>17</v>
      </c>
      <c r="AI6" s="11">
        <v>6.0495134947796672</v>
      </c>
      <c r="AJ6" s="10">
        <v>17</v>
      </c>
      <c r="AK6" s="11">
        <v>6.1497155030198876</v>
      </c>
      <c r="AL6" s="10">
        <v>10</v>
      </c>
      <c r="AM6" s="11">
        <v>5.738038106007938</v>
      </c>
      <c r="AN6" s="10">
        <v>29</v>
      </c>
      <c r="AO6" s="11">
        <v>6.0495952285592507</v>
      </c>
      <c r="AP6" s="10">
        <v>17</v>
      </c>
      <c r="AQ6" s="11">
        <v>6.2076311432279878</v>
      </c>
      <c r="AR6" s="10">
        <v>5</v>
      </c>
      <c r="AS6" s="11">
        <v>6.1115193954242741</v>
      </c>
      <c r="AT6" s="10">
        <v>10</v>
      </c>
      <c r="AU6" s="11">
        <v>6.0780739298103432</v>
      </c>
      <c r="AV6" s="10">
        <v>10</v>
      </c>
      <c r="AW6" s="11">
        <v>6.0445614984494211</v>
      </c>
      <c r="AX6" s="10">
        <v>17</v>
      </c>
      <c r="AY6" s="11">
        <v>6.1563397765086529</v>
      </c>
      <c r="AZ6" s="10">
        <v>5</v>
      </c>
      <c r="BA6" s="11">
        <v>6.1782452586477694</v>
      </c>
      <c r="BB6" s="10">
        <v>5</v>
      </c>
      <c r="BC6" s="11">
        <v>6.0976298855128768</v>
      </c>
      <c r="BD6" s="10">
        <v>10</v>
      </c>
      <c r="BE6" s="11">
        <v>6.011557695633388</v>
      </c>
      <c r="BF6" s="10">
        <v>17</v>
      </c>
      <c r="BG6" s="11">
        <v>6.1972715426455176</v>
      </c>
      <c r="BH6" s="10">
        <v>5</v>
      </c>
      <c r="BI6" s="11">
        <v>6.14168298838747</v>
      </c>
      <c r="BJ6" s="10">
        <v>10</v>
      </c>
      <c r="BK6" s="11">
        <v>6.0420690235740295</v>
      </c>
      <c r="BL6" s="10">
        <v>17</v>
      </c>
      <c r="BM6" s="11">
        <v>6.0169435065537229</v>
      </c>
      <c r="BN6" s="10">
        <v>17</v>
      </c>
      <c r="BO6" s="11"/>
      <c r="BP6" s="11"/>
      <c r="BQ6" s="11"/>
      <c r="BR6" s="11"/>
      <c r="BS6" s="11"/>
      <c r="BT6" s="11"/>
      <c r="BU6" s="11"/>
      <c r="BV6" s="11"/>
      <c r="BW6" s="11"/>
      <c r="BX6" s="11"/>
    </row>
    <row r="7" spans="1:76" x14ac:dyDescent="0.2">
      <c r="A7" s="71">
        <v>2012</v>
      </c>
      <c r="B7" s="19">
        <v>6.1339934253169259</v>
      </c>
      <c r="C7" s="11">
        <v>6.1828390150986641</v>
      </c>
      <c r="D7" s="10">
        <v>9</v>
      </c>
      <c r="E7" s="11">
        <v>6.5205279790801214</v>
      </c>
      <c r="F7" s="10">
        <v>1</v>
      </c>
      <c r="G7" s="11">
        <v>6.1016242253434347</v>
      </c>
      <c r="H7" s="10">
        <v>15</v>
      </c>
      <c r="I7" s="11">
        <v>5.8679945054236571</v>
      </c>
      <c r="J7" s="10">
        <v>30</v>
      </c>
      <c r="K7" s="11">
        <v>6.0203502149199188</v>
      </c>
      <c r="L7" s="10">
        <v>26</v>
      </c>
      <c r="M7" s="11">
        <v>5.5885946667981239</v>
      </c>
      <c r="N7" s="10">
        <v>31</v>
      </c>
      <c r="O7" s="11">
        <v>6.056659123280479</v>
      </c>
      <c r="P7" s="10">
        <v>15</v>
      </c>
      <c r="Q7" s="11">
        <v>6.056659123280479</v>
      </c>
      <c r="R7" s="10">
        <v>15</v>
      </c>
      <c r="S7" s="11">
        <v>5.5403537390807429</v>
      </c>
      <c r="T7" s="10">
        <v>32</v>
      </c>
      <c r="U7" s="11">
        <v>6.040837982427079</v>
      </c>
      <c r="V7" s="10">
        <v>26</v>
      </c>
      <c r="W7" s="11">
        <v>6.4265612793933151</v>
      </c>
      <c r="X7" s="10">
        <v>3</v>
      </c>
      <c r="Y7" s="11">
        <v>6.1241266287447935</v>
      </c>
      <c r="Z7" s="10">
        <v>15</v>
      </c>
      <c r="AA7" s="11">
        <v>6.0124693047348563</v>
      </c>
      <c r="AB7" s="10">
        <v>26</v>
      </c>
      <c r="AC7" s="11">
        <v>6.4159117878446743</v>
      </c>
      <c r="AD7" s="10">
        <v>3</v>
      </c>
      <c r="AE7" s="11">
        <v>6.4693677546985526</v>
      </c>
      <c r="AF7" s="10">
        <v>1</v>
      </c>
      <c r="AG7" s="11">
        <v>6.1899594444312029</v>
      </c>
      <c r="AH7" s="10">
        <v>9</v>
      </c>
      <c r="AI7" s="11">
        <v>6.3058532856707288</v>
      </c>
      <c r="AJ7" s="10">
        <v>7</v>
      </c>
      <c r="AK7" s="11">
        <v>6.1128816934131791</v>
      </c>
      <c r="AL7" s="10">
        <v>15</v>
      </c>
      <c r="AM7" s="11">
        <v>6.1033396537176108</v>
      </c>
      <c r="AN7" s="10">
        <v>15</v>
      </c>
      <c r="AO7" s="11">
        <v>6.0796964537158615</v>
      </c>
      <c r="AP7" s="10">
        <v>15</v>
      </c>
      <c r="AQ7" s="11">
        <v>6.3535377180204726</v>
      </c>
      <c r="AR7" s="10">
        <v>3</v>
      </c>
      <c r="AS7" s="11">
        <v>6.355337569987566</v>
      </c>
      <c r="AT7" s="10">
        <v>3</v>
      </c>
      <c r="AU7" s="11">
        <v>6.2457751160113615</v>
      </c>
      <c r="AV7" s="10">
        <v>9</v>
      </c>
      <c r="AW7" s="11">
        <v>6.0820366731471038</v>
      </c>
      <c r="AX7" s="10">
        <v>15</v>
      </c>
      <c r="AY7" s="11">
        <v>6.1491631359912953</v>
      </c>
      <c r="AZ7" s="10">
        <v>15</v>
      </c>
      <c r="BA7" s="11">
        <v>6.254986268422865</v>
      </c>
      <c r="BB7" s="10">
        <v>7</v>
      </c>
      <c r="BC7" s="11">
        <v>6.162467251712866</v>
      </c>
      <c r="BD7" s="10">
        <v>9</v>
      </c>
      <c r="BE7" s="11">
        <v>6.0830815880185751</v>
      </c>
      <c r="BF7" s="10">
        <v>15</v>
      </c>
      <c r="BG7" s="11">
        <v>6.2483134542915062</v>
      </c>
      <c r="BH7" s="10">
        <v>9</v>
      </c>
      <c r="BI7" s="11">
        <v>6.2156407694137021</v>
      </c>
      <c r="BJ7" s="10">
        <v>9</v>
      </c>
      <c r="BK7" s="11">
        <v>6.105282496904846</v>
      </c>
      <c r="BL7" s="10">
        <v>15</v>
      </c>
      <c r="BM7" s="11">
        <v>5.9832632275485738</v>
      </c>
      <c r="BN7" s="10">
        <v>26</v>
      </c>
      <c r="BO7" s="11"/>
      <c r="BP7" s="11"/>
      <c r="BQ7" s="11"/>
      <c r="BR7" s="11"/>
      <c r="BS7" s="11"/>
      <c r="BT7" s="11"/>
      <c r="BU7" s="11"/>
      <c r="BV7" s="11"/>
      <c r="BW7" s="11"/>
      <c r="BX7" s="11"/>
    </row>
    <row r="8" spans="1:76" x14ac:dyDescent="0.2">
      <c r="A8" s="71">
        <v>2011</v>
      </c>
      <c r="B8" s="19">
        <v>6.0742103091074053</v>
      </c>
      <c r="C8" s="11">
        <v>5.9839203372250251</v>
      </c>
      <c r="D8" s="10">
        <v>19</v>
      </c>
      <c r="E8" s="11">
        <v>6.4763045858972648</v>
      </c>
      <c r="F8" s="10">
        <v>1</v>
      </c>
      <c r="G8" s="11">
        <v>6.0456594686289833</v>
      </c>
      <c r="H8" s="10">
        <v>19</v>
      </c>
      <c r="I8" s="11">
        <v>5.9205784020724792</v>
      </c>
      <c r="J8" s="10">
        <v>24</v>
      </c>
      <c r="K8" s="11">
        <v>5.8981938248769623</v>
      </c>
      <c r="L8" s="10">
        <v>24</v>
      </c>
      <c r="M8" s="11">
        <v>5.6121103453333916</v>
      </c>
      <c r="N8" s="10">
        <v>31</v>
      </c>
      <c r="O8" s="11">
        <v>6.0485351310914455</v>
      </c>
      <c r="P8" s="10">
        <v>19</v>
      </c>
      <c r="Q8" s="11">
        <v>6.0485351310914455</v>
      </c>
      <c r="R8" s="10">
        <v>19</v>
      </c>
      <c r="S8" s="11">
        <v>5.5154154810978895</v>
      </c>
      <c r="T8" s="10">
        <v>32</v>
      </c>
      <c r="U8" s="11">
        <v>6.0926680700066456</v>
      </c>
      <c r="V8" s="10">
        <v>12</v>
      </c>
      <c r="W8" s="11">
        <v>5.9393681053141139</v>
      </c>
      <c r="X8" s="10">
        <v>24</v>
      </c>
      <c r="Y8" s="11">
        <v>5.7218002637686709</v>
      </c>
      <c r="Z8" s="10">
        <v>30</v>
      </c>
      <c r="AA8" s="11">
        <v>5.9456287279285691</v>
      </c>
      <c r="AB8" s="10">
        <v>24</v>
      </c>
      <c r="AC8" s="11">
        <v>6.4387702793174384</v>
      </c>
      <c r="AD8" s="10">
        <v>3</v>
      </c>
      <c r="AE8" s="11">
        <v>6.5166553154002216</v>
      </c>
      <c r="AF8" s="10">
        <v>1</v>
      </c>
      <c r="AG8" s="11">
        <v>6.1970596521649712</v>
      </c>
      <c r="AH8" s="10">
        <v>5</v>
      </c>
      <c r="AI8" s="11">
        <v>6.2470948416791288</v>
      </c>
      <c r="AJ8" s="10">
        <v>5</v>
      </c>
      <c r="AK8" s="11">
        <v>6.0230966058093642</v>
      </c>
      <c r="AL8" s="10">
        <v>19</v>
      </c>
      <c r="AM8" s="11">
        <v>6.1782189808727894</v>
      </c>
      <c r="AN8" s="10">
        <v>5</v>
      </c>
      <c r="AO8" s="11">
        <v>6.0906866136275895</v>
      </c>
      <c r="AP8" s="10">
        <v>12</v>
      </c>
      <c r="AQ8" s="11">
        <v>6.3465837061276558</v>
      </c>
      <c r="AR8" s="10">
        <v>4</v>
      </c>
      <c r="AS8" s="11">
        <v>6.2415814888678129</v>
      </c>
      <c r="AT8" s="10">
        <v>5</v>
      </c>
      <c r="AU8" s="11">
        <v>6.1568381758294306</v>
      </c>
      <c r="AV8" s="10">
        <v>5</v>
      </c>
      <c r="AW8" s="11">
        <v>6.0665267383025112</v>
      </c>
      <c r="AX8" s="10">
        <v>12</v>
      </c>
      <c r="AY8" s="11">
        <v>6.1644833818531994</v>
      </c>
      <c r="AZ8" s="10">
        <v>5</v>
      </c>
      <c r="BA8" s="11">
        <v>6.0946465627781778</v>
      </c>
      <c r="BB8" s="10">
        <v>12</v>
      </c>
      <c r="BC8" s="11">
        <v>6.1204894928589111</v>
      </c>
      <c r="BD8" s="10">
        <v>12</v>
      </c>
      <c r="BE8" s="11">
        <v>5.9125179680730042</v>
      </c>
      <c r="BF8" s="10">
        <v>24</v>
      </c>
      <c r="BG8" s="11">
        <v>6.1890852195173425</v>
      </c>
      <c r="BH8" s="10">
        <v>5</v>
      </c>
      <c r="BI8" s="11">
        <v>6.1337245441276069</v>
      </c>
      <c r="BJ8" s="10">
        <v>12</v>
      </c>
      <c r="BK8" s="11">
        <v>6.1246472929730444</v>
      </c>
      <c r="BL8" s="10">
        <v>12</v>
      </c>
      <c r="BM8" s="11">
        <v>5.8956100061416619</v>
      </c>
      <c r="BN8" s="10">
        <v>24</v>
      </c>
      <c r="BO8" s="11"/>
      <c r="BP8" s="11"/>
      <c r="BQ8" s="11"/>
      <c r="BR8" s="11"/>
      <c r="BS8" s="11"/>
      <c r="BT8" s="11"/>
      <c r="BU8" s="11"/>
      <c r="BV8" s="11"/>
      <c r="BW8" s="11"/>
      <c r="BX8" s="11"/>
    </row>
    <row r="9" spans="1:76" x14ac:dyDescent="0.2">
      <c r="A9" s="71">
        <v>2010</v>
      </c>
      <c r="B9" s="19">
        <v>6.0858894756488926</v>
      </c>
      <c r="C9" s="11">
        <v>6.1289354842291139</v>
      </c>
      <c r="D9" s="10">
        <v>12</v>
      </c>
      <c r="E9" s="11">
        <v>6.4190774657080212</v>
      </c>
      <c r="F9" s="10">
        <v>3</v>
      </c>
      <c r="G9" s="11">
        <v>5.9378256513761016</v>
      </c>
      <c r="H9" s="10">
        <v>24</v>
      </c>
      <c r="I9" s="11">
        <v>5.935802677605909</v>
      </c>
      <c r="J9" s="10">
        <v>24</v>
      </c>
      <c r="K9" s="11">
        <v>6.0363719367628326</v>
      </c>
      <c r="L9" s="10">
        <v>19</v>
      </c>
      <c r="M9" s="11">
        <v>5.6817941427973757</v>
      </c>
      <c r="N9" s="10">
        <v>31</v>
      </c>
      <c r="O9" s="11">
        <v>6.0311926203759931</v>
      </c>
      <c r="P9" s="10">
        <v>19</v>
      </c>
      <c r="Q9" s="11">
        <v>6.0311926203759931</v>
      </c>
      <c r="R9" s="10">
        <v>19</v>
      </c>
      <c r="S9" s="11">
        <v>5.4892106285958446</v>
      </c>
      <c r="T9" s="10">
        <v>32</v>
      </c>
      <c r="U9" s="11">
        <v>5.9278858514734409</v>
      </c>
      <c r="V9" s="10">
        <v>24</v>
      </c>
      <c r="W9" s="11">
        <v>5.9503529444400689</v>
      </c>
      <c r="X9" s="10">
        <v>19</v>
      </c>
      <c r="Y9" s="11">
        <v>5.80437013854716</v>
      </c>
      <c r="Z9" s="10">
        <v>30</v>
      </c>
      <c r="AA9" s="11">
        <v>6.0120426259952202</v>
      </c>
      <c r="AB9" s="10">
        <v>19</v>
      </c>
      <c r="AC9" s="11">
        <v>6.4731962508357057</v>
      </c>
      <c r="AD9" s="10">
        <v>1</v>
      </c>
      <c r="AE9" s="11">
        <v>6.5093351771774612</v>
      </c>
      <c r="AF9" s="10">
        <v>1</v>
      </c>
      <c r="AG9" s="11">
        <v>6.2680790279380565</v>
      </c>
      <c r="AH9" s="10">
        <v>5</v>
      </c>
      <c r="AI9" s="11">
        <v>6.2977134493930116</v>
      </c>
      <c r="AJ9" s="10">
        <v>5</v>
      </c>
      <c r="AK9" s="11">
        <v>6.0534331869959663</v>
      </c>
      <c r="AL9" s="10">
        <v>12</v>
      </c>
      <c r="AM9" s="11">
        <v>6.2005049454111445</v>
      </c>
      <c r="AN9" s="10">
        <v>7</v>
      </c>
      <c r="AO9" s="11">
        <v>6.1296382564074934</v>
      </c>
      <c r="AP9" s="10">
        <v>12</v>
      </c>
      <c r="AQ9" s="11">
        <v>6.4405107252113076</v>
      </c>
      <c r="AR9" s="10">
        <v>3</v>
      </c>
      <c r="AS9" s="11">
        <v>6.1178622988843259</v>
      </c>
      <c r="AT9" s="10">
        <v>12</v>
      </c>
      <c r="AU9" s="11">
        <v>6.2414277835761318</v>
      </c>
      <c r="AV9" s="10">
        <v>7</v>
      </c>
      <c r="AW9" s="11">
        <v>6.1466099035573682</v>
      </c>
      <c r="AX9" s="10">
        <v>12</v>
      </c>
      <c r="AY9" s="11">
        <v>6.1450247271404903</v>
      </c>
      <c r="AZ9" s="10">
        <v>12</v>
      </c>
      <c r="BA9" s="11">
        <v>6.0601818082065639</v>
      </c>
      <c r="BB9" s="10">
        <v>12</v>
      </c>
      <c r="BC9" s="11">
        <v>5.9155018279142872</v>
      </c>
      <c r="BD9" s="10">
        <v>24</v>
      </c>
      <c r="BE9" s="11">
        <v>5.8642028864192497</v>
      </c>
      <c r="BF9" s="10">
        <v>24</v>
      </c>
      <c r="BG9" s="11">
        <v>6.1814805886776769</v>
      </c>
      <c r="BH9" s="10">
        <v>7</v>
      </c>
      <c r="BI9" s="11">
        <v>6.1738307877903154</v>
      </c>
      <c r="BJ9" s="10">
        <v>7</v>
      </c>
      <c r="BK9" s="11">
        <v>6.1557802525570304</v>
      </c>
      <c r="BL9" s="10">
        <v>7</v>
      </c>
      <c r="BM9" s="11">
        <v>5.9232487214421328</v>
      </c>
      <c r="BN9" s="10">
        <v>24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</row>
    <row r="10" spans="1:76" x14ac:dyDescent="0.2">
      <c r="A10" s="71">
        <v>2009</v>
      </c>
      <c r="B10" s="19">
        <v>6.105596581258272</v>
      </c>
      <c r="C10" s="11">
        <v>6.2567008940058697</v>
      </c>
      <c r="D10" s="10">
        <v>4</v>
      </c>
      <c r="E10" s="11">
        <v>6.419318253746563</v>
      </c>
      <c r="F10" s="10">
        <v>2</v>
      </c>
      <c r="G10" s="11">
        <v>5.9153864371150702</v>
      </c>
      <c r="H10" s="10">
        <v>26</v>
      </c>
      <c r="I10" s="11">
        <v>5.9939075310458731</v>
      </c>
      <c r="J10" s="10">
        <v>21</v>
      </c>
      <c r="K10" s="11">
        <v>6.2583165082347145</v>
      </c>
      <c r="L10" s="10">
        <v>4</v>
      </c>
      <c r="M10" s="11">
        <v>5.6946399112912145</v>
      </c>
      <c r="N10" s="10">
        <v>31</v>
      </c>
      <c r="O10" s="11">
        <v>5.9906728633690456</v>
      </c>
      <c r="P10" s="10">
        <v>21</v>
      </c>
      <c r="Q10" s="11">
        <v>5.9906728633690456</v>
      </c>
      <c r="R10" s="10">
        <v>21</v>
      </c>
      <c r="S10" s="11">
        <v>5.4326445877520024</v>
      </c>
      <c r="T10" s="10">
        <v>32</v>
      </c>
      <c r="U10" s="11">
        <v>5.9440237610688316</v>
      </c>
      <c r="V10" s="10">
        <v>26</v>
      </c>
      <c r="W10" s="11">
        <v>5.9936753687548538</v>
      </c>
      <c r="X10" s="10">
        <v>21</v>
      </c>
      <c r="Y10" s="11">
        <v>5.8078137284323894</v>
      </c>
      <c r="Z10" s="10">
        <v>30</v>
      </c>
      <c r="AA10" s="11">
        <v>5.9742704885962716</v>
      </c>
      <c r="AB10" s="10">
        <v>21</v>
      </c>
      <c r="AC10" s="11">
        <v>6.4080896137953616</v>
      </c>
      <c r="AD10" s="10">
        <v>2</v>
      </c>
      <c r="AE10" s="11">
        <v>6.4660372253444107</v>
      </c>
      <c r="AF10" s="10">
        <v>1</v>
      </c>
      <c r="AG10" s="11">
        <v>6.3054406004035348</v>
      </c>
      <c r="AH10" s="10">
        <v>4</v>
      </c>
      <c r="AI10" s="11">
        <v>6.2930445952480882</v>
      </c>
      <c r="AJ10" s="10">
        <v>4</v>
      </c>
      <c r="AK10" s="11">
        <v>6.0909254649622291</v>
      </c>
      <c r="AL10" s="10">
        <v>16</v>
      </c>
      <c r="AM10" s="11">
        <v>6.1772948713144764</v>
      </c>
      <c r="AN10" s="10">
        <v>9</v>
      </c>
      <c r="AO10" s="11">
        <v>6.083921421845635</v>
      </c>
      <c r="AP10" s="10">
        <v>16</v>
      </c>
      <c r="AQ10" s="11">
        <v>6.3304467195340139</v>
      </c>
      <c r="AR10" s="10">
        <v>4</v>
      </c>
      <c r="AS10" s="11">
        <v>6.1470620450851641</v>
      </c>
      <c r="AT10" s="10">
        <v>16</v>
      </c>
      <c r="AU10" s="11">
        <v>6.2041684267218562</v>
      </c>
      <c r="AV10" s="10">
        <v>9</v>
      </c>
      <c r="AW10" s="11">
        <v>6.1931371337350969</v>
      </c>
      <c r="AX10" s="10">
        <v>9</v>
      </c>
      <c r="AY10" s="11">
        <v>6.1756706348703423</v>
      </c>
      <c r="AZ10" s="10">
        <v>9</v>
      </c>
      <c r="BA10" s="11">
        <v>6.1690978019595599</v>
      </c>
      <c r="BB10" s="10">
        <v>9</v>
      </c>
      <c r="BC10" s="11">
        <v>5.9272907681533873</v>
      </c>
      <c r="BD10" s="10">
        <v>26</v>
      </c>
      <c r="BE10" s="11">
        <v>5.8632186570043379</v>
      </c>
      <c r="BF10" s="10">
        <v>26</v>
      </c>
      <c r="BG10" s="11">
        <v>6.2061055417206283</v>
      </c>
      <c r="BH10" s="10">
        <v>9</v>
      </c>
      <c r="BI10" s="11">
        <v>6.1916487528498543</v>
      </c>
      <c r="BJ10" s="10">
        <v>9</v>
      </c>
      <c r="BK10" s="11">
        <v>6.1323232002799735</v>
      </c>
      <c r="BL10" s="10">
        <v>16</v>
      </c>
      <c r="BM10" s="11">
        <v>6.0620520061703749</v>
      </c>
      <c r="BN10" s="10">
        <v>16</v>
      </c>
      <c r="BO10" s="11"/>
      <c r="BP10" s="11"/>
      <c r="BQ10" s="11"/>
      <c r="BR10" s="11"/>
      <c r="BS10" s="11"/>
      <c r="BT10" s="11"/>
      <c r="BU10" s="11"/>
      <c r="BV10" s="11"/>
      <c r="BW10" s="11"/>
      <c r="BX10" s="11"/>
    </row>
    <row r="11" spans="1:76" x14ac:dyDescent="0.2">
      <c r="A11" s="71">
        <v>2008</v>
      </c>
      <c r="B11" s="19">
        <v>6.2481821429887088</v>
      </c>
      <c r="C11" s="11">
        <v>6.4271206782926908</v>
      </c>
      <c r="D11" s="10">
        <v>6</v>
      </c>
      <c r="E11" s="11">
        <v>6.4806594015909731</v>
      </c>
      <c r="F11" s="10">
        <v>1</v>
      </c>
      <c r="G11" s="11">
        <v>6.1008039153537572</v>
      </c>
      <c r="H11" s="10">
        <v>23</v>
      </c>
      <c r="I11" s="11">
        <v>5.9748159689158209</v>
      </c>
      <c r="J11" s="10">
        <v>28</v>
      </c>
      <c r="K11" s="11">
        <v>6.3697704292494128</v>
      </c>
      <c r="L11" s="10">
        <v>6</v>
      </c>
      <c r="M11" s="11">
        <v>5.807588650024428</v>
      </c>
      <c r="N11" s="10">
        <v>31</v>
      </c>
      <c r="O11" s="11">
        <v>6.1030507349816858</v>
      </c>
      <c r="P11" s="10">
        <v>23</v>
      </c>
      <c r="Q11" s="11">
        <v>6.1030507349816858</v>
      </c>
      <c r="R11" s="10">
        <v>23</v>
      </c>
      <c r="S11" s="11">
        <v>5.5424653174067062</v>
      </c>
      <c r="T11" s="10">
        <v>32</v>
      </c>
      <c r="U11" s="11">
        <v>6.1535323804234681</v>
      </c>
      <c r="V11" s="10">
        <v>18</v>
      </c>
      <c r="W11" s="11">
        <v>6.4785586349086488</v>
      </c>
      <c r="X11" s="10">
        <v>1</v>
      </c>
      <c r="Y11" s="11">
        <v>6.1705260075218549</v>
      </c>
      <c r="Z11" s="10">
        <v>18</v>
      </c>
      <c r="AA11" s="11">
        <v>6.0322802296485145</v>
      </c>
      <c r="AB11" s="10">
        <v>28</v>
      </c>
      <c r="AC11" s="11">
        <v>6.4581581289261445</v>
      </c>
      <c r="AD11" s="10">
        <v>1</v>
      </c>
      <c r="AE11" s="11">
        <v>6.4983903540787118</v>
      </c>
      <c r="AF11" s="10">
        <v>1</v>
      </c>
      <c r="AG11" s="11">
        <v>6.4311363204112224</v>
      </c>
      <c r="AH11" s="10">
        <v>6</v>
      </c>
      <c r="AI11" s="11">
        <v>6.4329094004705496</v>
      </c>
      <c r="AJ11" s="10">
        <v>6</v>
      </c>
      <c r="AK11" s="11">
        <v>6.1347944550925009</v>
      </c>
      <c r="AL11" s="10">
        <v>23</v>
      </c>
      <c r="AM11" s="11">
        <v>6.2247382415171728</v>
      </c>
      <c r="AN11" s="10">
        <v>18</v>
      </c>
      <c r="AO11" s="11">
        <v>6.2439960275624964</v>
      </c>
      <c r="AP11" s="10">
        <v>18</v>
      </c>
      <c r="AQ11" s="11">
        <v>6.400315425034127</v>
      </c>
      <c r="AR11" s="10">
        <v>6</v>
      </c>
      <c r="AS11" s="11">
        <v>6.3115625774338353</v>
      </c>
      <c r="AT11" s="10">
        <v>12</v>
      </c>
      <c r="AU11" s="11">
        <v>6.2365329409062413</v>
      </c>
      <c r="AV11" s="10">
        <v>18</v>
      </c>
      <c r="AW11" s="11">
        <v>6.3099248282346396</v>
      </c>
      <c r="AX11" s="10">
        <v>12</v>
      </c>
      <c r="AY11" s="11">
        <v>6.4517811429608045</v>
      </c>
      <c r="AZ11" s="10">
        <v>1</v>
      </c>
      <c r="BA11" s="11">
        <v>6.3896782665316154</v>
      </c>
      <c r="BB11" s="10">
        <v>6</v>
      </c>
      <c r="BC11" s="11">
        <v>6.103537094252407</v>
      </c>
      <c r="BD11" s="10">
        <v>23</v>
      </c>
      <c r="BE11" s="11">
        <v>5.9287482010699009</v>
      </c>
      <c r="BF11" s="10">
        <v>30</v>
      </c>
      <c r="BG11" s="11">
        <v>6.2807758384645993</v>
      </c>
      <c r="BH11" s="10">
        <v>12</v>
      </c>
      <c r="BI11" s="11">
        <v>6.2899426394350968</v>
      </c>
      <c r="BJ11" s="10">
        <v>12</v>
      </c>
      <c r="BK11" s="11">
        <v>6.3066073200718833</v>
      </c>
      <c r="BL11" s="10">
        <v>12</v>
      </c>
      <c r="BM11" s="11">
        <v>6.3468266257631525</v>
      </c>
      <c r="BN11" s="10">
        <v>12</v>
      </c>
      <c r="BO11" s="11"/>
      <c r="BP11" s="11"/>
      <c r="BQ11" s="11"/>
      <c r="BR11" s="11"/>
      <c r="BS11" s="11"/>
      <c r="BT11" s="11"/>
      <c r="BU11" s="11"/>
      <c r="BV11" s="11"/>
      <c r="BW11" s="11"/>
      <c r="BX11" s="11"/>
    </row>
    <row r="12" spans="1:76" x14ac:dyDescent="0.2">
      <c r="A12" s="71">
        <v>2007</v>
      </c>
      <c r="B12" s="19">
        <v>6.4279624294420712</v>
      </c>
      <c r="C12" s="11">
        <v>6.4880287144216515</v>
      </c>
      <c r="D12" s="10">
        <v>12</v>
      </c>
      <c r="E12" s="11">
        <v>6.636192079306551</v>
      </c>
      <c r="F12" s="10">
        <v>5</v>
      </c>
      <c r="G12" s="11">
        <v>6.2486050086189158</v>
      </c>
      <c r="H12" s="10">
        <v>28</v>
      </c>
      <c r="I12" s="11">
        <v>6.2651233763711227</v>
      </c>
      <c r="J12" s="10">
        <v>25</v>
      </c>
      <c r="K12" s="11">
        <v>6.4702311158774179</v>
      </c>
      <c r="L12" s="10">
        <v>12</v>
      </c>
      <c r="M12" s="11">
        <v>5.9956735443177323</v>
      </c>
      <c r="N12" s="10">
        <v>31</v>
      </c>
      <c r="O12" s="11">
        <v>6.3536785719328357</v>
      </c>
      <c r="P12" s="10">
        <v>17</v>
      </c>
      <c r="Q12" s="11">
        <v>6.3536785719328357</v>
      </c>
      <c r="R12" s="10">
        <v>17</v>
      </c>
      <c r="S12" s="11">
        <v>5.6850251838135151</v>
      </c>
      <c r="T12" s="10">
        <v>32</v>
      </c>
      <c r="U12" s="11">
        <v>6.3819241308523091</v>
      </c>
      <c r="V12" s="10">
        <v>17</v>
      </c>
      <c r="W12" s="11">
        <v>6.676113172711891</v>
      </c>
      <c r="X12" s="10">
        <v>1</v>
      </c>
      <c r="Y12" s="11">
        <v>6.3201365781483601</v>
      </c>
      <c r="Z12" s="10">
        <v>25</v>
      </c>
      <c r="AA12" s="11">
        <v>6.2138992536324347</v>
      </c>
      <c r="AB12" s="10">
        <v>28</v>
      </c>
      <c r="AC12" s="11">
        <v>6.6383686064238097</v>
      </c>
      <c r="AD12" s="10">
        <v>5</v>
      </c>
      <c r="AE12" s="11">
        <v>6.7181263923153525</v>
      </c>
      <c r="AF12" s="10">
        <v>1</v>
      </c>
      <c r="AG12" s="11">
        <v>6.6739664926746984</v>
      </c>
      <c r="AH12" s="10">
        <v>1</v>
      </c>
      <c r="AI12" s="11">
        <v>6.5676240639658827</v>
      </c>
      <c r="AJ12" s="10">
        <v>5</v>
      </c>
      <c r="AK12" s="11">
        <v>6.5692412148541317</v>
      </c>
      <c r="AL12" s="10">
        <v>5</v>
      </c>
      <c r="AM12" s="11">
        <v>6.3694429024953267</v>
      </c>
      <c r="AN12" s="10">
        <v>17</v>
      </c>
      <c r="AO12" s="11">
        <v>6.3781876101890758</v>
      </c>
      <c r="AP12" s="10">
        <v>17</v>
      </c>
      <c r="AQ12" s="11">
        <v>6.6506253472282966</v>
      </c>
      <c r="AR12" s="10">
        <v>1</v>
      </c>
      <c r="AS12" s="11">
        <v>6.4774780228871913</v>
      </c>
      <c r="AT12" s="10">
        <v>12</v>
      </c>
      <c r="AU12" s="11">
        <v>6.364840569748778</v>
      </c>
      <c r="AV12" s="10">
        <v>17</v>
      </c>
      <c r="AW12" s="11">
        <v>6.5911296392441505</v>
      </c>
      <c r="AX12" s="10">
        <v>5</v>
      </c>
      <c r="AY12" s="11">
        <v>6.5882006122289143</v>
      </c>
      <c r="AZ12" s="10">
        <v>5</v>
      </c>
      <c r="BA12" s="11">
        <v>6.5964713449766021</v>
      </c>
      <c r="BB12" s="10">
        <v>5</v>
      </c>
      <c r="BC12" s="11">
        <v>6.2642101576670415</v>
      </c>
      <c r="BD12" s="10">
        <v>25</v>
      </c>
      <c r="BE12" s="11">
        <v>6.0899828353904093</v>
      </c>
      <c r="BF12" s="10">
        <v>30</v>
      </c>
      <c r="BG12" s="11">
        <v>6.4967069898576257</v>
      </c>
      <c r="BH12" s="10">
        <v>12</v>
      </c>
      <c r="BI12" s="11">
        <v>6.4359136104239409</v>
      </c>
      <c r="BJ12" s="10">
        <v>17</v>
      </c>
      <c r="BK12" s="11">
        <v>6.5130497374088128</v>
      </c>
      <c r="BL12" s="10">
        <v>12</v>
      </c>
      <c r="BM12" s="11">
        <v>6.4455844959348374</v>
      </c>
      <c r="BN12" s="10">
        <v>17</v>
      </c>
      <c r="BO12" s="11"/>
      <c r="BP12" s="11"/>
      <c r="BQ12" s="11"/>
      <c r="BR12" s="11"/>
      <c r="BS12" s="11"/>
      <c r="BT12" s="11"/>
      <c r="BU12" s="11"/>
      <c r="BV12" s="11"/>
      <c r="BW12" s="11"/>
      <c r="BX12" s="11"/>
    </row>
    <row r="13" spans="1:76" x14ac:dyDescent="0.2">
      <c r="A13" s="71">
        <v>2006</v>
      </c>
      <c r="B13" s="19">
        <v>6.6191716295039971</v>
      </c>
      <c r="C13" s="11">
        <v>6.6500921987208459</v>
      </c>
      <c r="D13" s="10">
        <v>10</v>
      </c>
      <c r="E13" s="11">
        <v>6.8042106777558926</v>
      </c>
      <c r="F13" s="10">
        <v>5</v>
      </c>
      <c r="G13" s="11">
        <v>6.5947528190560787</v>
      </c>
      <c r="H13" s="10">
        <v>16</v>
      </c>
      <c r="I13" s="11">
        <v>6.266902983539258</v>
      </c>
      <c r="J13" s="10">
        <v>30</v>
      </c>
      <c r="K13" s="11">
        <v>6.6685643729285102</v>
      </c>
      <c r="L13" s="10">
        <v>10</v>
      </c>
      <c r="M13" s="11">
        <v>6.12394170536039</v>
      </c>
      <c r="N13" s="10">
        <v>31</v>
      </c>
      <c r="O13" s="11">
        <v>6.6035494266777448</v>
      </c>
      <c r="P13" s="10">
        <v>16</v>
      </c>
      <c r="Q13" s="11">
        <v>6.6035494266777448</v>
      </c>
      <c r="R13" s="10">
        <v>16</v>
      </c>
      <c r="S13" s="11">
        <v>5.9107460214861165</v>
      </c>
      <c r="T13" s="10">
        <v>32</v>
      </c>
      <c r="U13" s="11">
        <v>6.5389395439635152</v>
      </c>
      <c r="V13" s="10">
        <v>24</v>
      </c>
      <c r="W13" s="11">
        <v>6.8480827968868452</v>
      </c>
      <c r="X13" s="10">
        <v>5</v>
      </c>
      <c r="Y13" s="11">
        <v>6.4938694873954654</v>
      </c>
      <c r="Z13" s="10">
        <v>24</v>
      </c>
      <c r="AA13" s="11">
        <v>6.4502317042321238</v>
      </c>
      <c r="AB13" s="10">
        <v>24</v>
      </c>
      <c r="AC13" s="11">
        <v>6.8054928707502169</v>
      </c>
      <c r="AD13" s="10">
        <v>5</v>
      </c>
      <c r="AE13" s="11">
        <v>6.9122078378275189</v>
      </c>
      <c r="AF13" s="10">
        <v>3</v>
      </c>
      <c r="AG13" s="11">
        <v>6.9552765707868218</v>
      </c>
      <c r="AH13" s="10">
        <v>1</v>
      </c>
      <c r="AI13" s="11">
        <v>6.7137216900626102</v>
      </c>
      <c r="AJ13" s="10">
        <v>10</v>
      </c>
      <c r="AK13" s="11">
        <v>6.9147445290903589</v>
      </c>
      <c r="AL13" s="10">
        <v>3</v>
      </c>
      <c r="AM13" s="11">
        <v>6.5971300210317994</v>
      </c>
      <c r="AN13" s="10">
        <v>16</v>
      </c>
      <c r="AO13" s="11">
        <v>6.4838318926025593</v>
      </c>
      <c r="AP13" s="10">
        <v>24</v>
      </c>
      <c r="AQ13" s="11">
        <v>6.961595552062029</v>
      </c>
      <c r="AR13" s="10">
        <v>1</v>
      </c>
      <c r="AS13" s="11">
        <v>6.6274492815048234</v>
      </c>
      <c r="AT13" s="10">
        <v>16</v>
      </c>
      <c r="AU13" s="11">
        <v>6.6079600380750021</v>
      </c>
      <c r="AV13" s="10">
        <v>16</v>
      </c>
      <c r="AW13" s="11">
        <v>6.7884122592345149</v>
      </c>
      <c r="AX13" s="10">
        <v>5</v>
      </c>
      <c r="AY13" s="11">
        <v>6.7024785911359146</v>
      </c>
      <c r="AZ13" s="10">
        <v>10</v>
      </c>
      <c r="BA13" s="11">
        <v>6.7703923054660988</v>
      </c>
      <c r="BB13" s="10">
        <v>5</v>
      </c>
      <c r="BC13" s="11">
        <v>6.5137812594199103</v>
      </c>
      <c r="BD13" s="10">
        <v>24</v>
      </c>
      <c r="BE13" s="11">
        <v>6.3553389946576333</v>
      </c>
      <c r="BF13" s="10">
        <v>29</v>
      </c>
      <c r="BG13" s="11">
        <v>6.677437946753348</v>
      </c>
      <c r="BH13" s="10">
        <v>10</v>
      </c>
      <c r="BI13" s="11">
        <v>6.6086987271402107</v>
      </c>
      <c r="BJ13" s="10">
        <v>16</v>
      </c>
      <c r="BK13" s="11">
        <v>6.6523288853850913</v>
      </c>
      <c r="BL13" s="10">
        <v>10</v>
      </c>
      <c r="BM13" s="11">
        <v>6.5909425973063973</v>
      </c>
      <c r="BN13" s="10">
        <v>16</v>
      </c>
      <c r="BO13" s="11"/>
      <c r="BP13" s="11"/>
      <c r="BQ13" s="11"/>
      <c r="BR13" s="11"/>
      <c r="BS13" s="11"/>
      <c r="BT13" s="11"/>
      <c r="BU13" s="11"/>
      <c r="BV13" s="11"/>
      <c r="BW13" s="11"/>
      <c r="BX13" s="11"/>
    </row>
    <row r="14" spans="1:76" x14ac:dyDescent="0.2">
      <c r="A14" s="71">
        <v>2005</v>
      </c>
      <c r="B14" s="19">
        <v>6.5459670471125131</v>
      </c>
      <c r="C14" s="11">
        <v>6.5497728114151528</v>
      </c>
      <c r="D14" s="10">
        <v>17</v>
      </c>
      <c r="E14" s="11">
        <v>6.7416468902969795</v>
      </c>
      <c r="F14" s="10">
        <v>8</v>
      </c>
      <c r="G14" s="11">
        <v>6.5432987159670128</v>
      </c>
      <c r="H14" s="10">
        <v>17</v>
      </c>
      <c r="I14" s="11">
        <v>6.0997877419771882</v>
      </c>
      <c r="J14" s="10">
        <v>30</v>
      </c>
      <c r="K14" s="11">
        <v>6.6050063475678522</v>
      </c>
      <c r="L14" s="10">
        <v>13</v>
      </c>
      <c r="M14" s="11">
        <v>5.9748944519621405</v>
      </c>
      <c r="N14" s="10">
        <v>31</v>
      </c>
      <c r="O14" s="11">
        <v>6.5053816508995901</v>
      </c>
      <c r="P14" s="10">
        <v>17</v>
      </c>
      <c r="Q14" s="11">
        <v>6.5053816508995901</v>
      </c>
      <c r="R14" s="10">
        <v>17</v>
      </c>
      <c r="S14" s="11">
        <v>5.8389685564059874</v>
      </c>
      <c r="T14" s="10">
        <v>32</v>
      </c>
      <c r="U14" s="11">
        <v>6.5741429538812683</v>
      </c>
      <c r="V14" s="10">
        <v>13</v>
      </c>
      <c r="W14" s="11">
        <v>6.7690257717333422</v>
      </c>
      <c r="X14" s="10">
        <v>2</v>
      </c>
      <c r="Y14" s="11">
        <v>6.3850370731735637</v>
      </c>
      <c r="Z14" s="10">
        <v>26</v>
      </c>
      <c r="AA14" s="11">
        <v>6.4089229367009439</v>
      </c>
      <c r="AB14" s="10">
        <v>26</v>
      </c>
      <c r="AC14" s="11">
        <v>6.7634277238349183</v>
      </c>
      <c r="AD14" s="10">
        <v>2</v>
      </c>
      <c r="AE14" s="11">
        <v>6.8581936470701619</v>
      </c>
      <c r="AF14" s="10">
        <v>1</v>
      </c>
      <c r="AG14" s="11">
        <v>6.8225992689697321</v>
      </c>
      <c r="AH14" s="10">
        <v>2</v>
      </c>
      <c r="AI14" s="11">
        <v>6.6742566871991142</v>
      </c>
      <c r="AJ14" s="10">
        <v>8</v>
      </c>
      <c r="AK14" s="11">
        <v>6.7919665812185519</v>
      </c>
      <c r="AL14" s="10">
        <v>2</v>
      </c>
      <c r="AM14" s="11">
        <v>6.5301072842003292</v>
      </c>
      <c r="AN14" s="10">
        <v>17</v>
      </c>
      <c r="AO14" s="11">
        <v>6.5100060180600581</v>
      </c>
      <c r="AP14" s="10">
        <v>17</v>
      </c>
      <c r="AQ14" s="11">
        <v>6.8441372298479637</v>
      </c>
      <c r="AR14" s="10">
        <v>2</v>
      </c>
      <c r="AS14" s="11">
        <v>6.4885203166399252</v>
      </c>
      <c r="AT14" s="10">
        <v>17</v>
      </c>
      <c r="AU14" s="11">
        <v>6.5725438869311397</v>
      </c>
      <c r="AV14" s="10">
        <v>13</v>
      </c>
      <c r="AW14" s="11">
        <v>6.654950384118222</v>
      </c>
      <c r="AX14" s="10">
        <v>8</v>
      </c>
      <c r="AY14" s="11">
        <v>6.6822980261033296</v>
      </c>
      <c r="AZ14" s="10">
        <v>8</v>
      </c>
      <c r="BA14" s="11">
        <v>6.6625688014447855</v>
      </c>
      <c r="BB14" s="10">
        <v>8</v>
      </c>
      <c r="BC14" s="11">
        <v>6.3764008140325723</v>
      </c>
      <c r="BD14" s="10">
        <v>26</v>
      </c>
      <c r="BE14" s="11">
        <v>6.260455555690533</v>
      </c>
      <c r="BF14" s="10">
        <v>29</v>
      </c>
      <c r="BG14" s="11">
        <v>6.841077299828938</v>
      </c>
      <c r="BH14" s="10">
        <v>2</v>
      </c>
      <c r="BI14" s="11">
        <v>6.5213551711594588</v>
      </c>
      <c r="BJ14" s="10">
        <v>17</v>
      </c>
      <c r="BK14" s="11">
        <v>6.6016757153878443</v>
      </c>
      <c r="BL14" s="10">
        <v>13</v>
      </c>
      <c r="BM14" s="11">
        <v>6.4977212601462275</v>
      </c>
      <c r="BN14" s="10">
        <v>17</v>
      </c>
      <c r="BO14" s="11"/>
      <c r="BP14" s="11"/>
      <c r="BQ14" s="11"/>
      <c r="BR14" s="11"/>
      <c r="BS14" s="11"/>
      <c r="BT14" s="11"/>
      <c r="BU14" s="11"/>
      <c r="BV14" s="11"/>
      <c r="BW14" s="11"/>
      <c r="BX14" s="11"/>
    </row>
    <row r="15" spans="1:76" x14ac:dyDescent="0.2">
      <c r="A15" s="71">
        <v>2004</v>
      </c>
      <c r="B15" s="19">
        <v>6.6680476488271871</v>
      </c>
      <c r="C15" s="11">
        <v>6.6843242934743321</v>
      </c>
      <c r="D15" s="10">
        <v>14</v>
      </c>
      <c r="E15" s="11">
        <v>6.8804330320741904</v>
      </c>
      <c r="F15" s="10">
        <v>3</v>
      </c>
      <c r="G15" s="11">
        <v>6.6068832533558322</v>
      </c>
      <c r="H15" s="10">
        <v>21</v>
      </c>
      <c r="I15" s="11">
        <v>6.2386614409352577</v>
      </c>
      <c r="J15" s="10">
        <v>30</v>
      </c>
      <c r="K15" s="11">
        <v>6.7977435561375223</v>
      </c>
      <c r="L15" s="10">
        <v>9</v>
      </c>
      <c r="M15" s="11">
        <v>6.038799551929471</v>
      </c>
      <c r="N15" s="10">
        <v>31</v>
      </c>
      <c r="O15" s="11">
        <v>6.4882567669955575</v>
      </c>
      <c r="P15" s="10">
        <v>24</v>
      </c>
      <c r="Q15" s="11">
        <v>6.4882567669955575</v>
      </c>
      <c r="R15" s="10">
        <v>24</v>
      </c>
      <c r="S15" s="11">
        <v>6.0240248637482781</v>
      </c>
      <c r="T15" s="10">
        <v>31</v>
      </c>
      <c r="U15" s="11">
        <v>6.7310715244881498</v>
      </c>
      <c r="V15" s="10">
        <v>14</v>
      </c>
      <c r="W15" s="11">
        <v>6.8695133510709718</v>
      </c>
      <c r="X15" s="10">
        <v>3</v>
      </c>
      <c r="Y15" s="11">
        <v>6.5281778297367268</v>
      </c>
      <c r="Z15" s="10">
        <v>24</v>
      </c>
      <c r="AA15" s="11">
        <v>6.6135145280162595</v>
      </c>
      <c r="AB15" s="10">
        <v>21</v>
      </c>
      <c r="AC15" s="11">
        <v>6.9286836092880693</v>
      </c>
      <c r="AD15" s="10">
        <v>3</v>
      </c>
      <c r="AE15" s="11">
        <v>7.0254390095347183</v>
      </c>
      <c r="AF15" s="10">
        <v>2</v>
      </c>
      <c r="AG15" s="11">
        <v>6.9311225310529556</v>
      </c>
      <c r="AH15" s="10">
        <v>3</v>
      </c>
      <c r="AI15" s="11">
        <v>6.8491306588770113</v>
      </c>
      <c r="AJ15" s="10">
        <v>9</v>
      </c>
      <c r="AK15" s="11">
        <v>6.770549015841218</v>
      </c>
      <c r="AL15" s="10">
        <v>9</v>
      </c>
      <c r="AM15" s="11">
        <v>6.6748431172425429</v>
      </c>
      <c r="AN15" s="10">
        <v>14</v>
      </c>
      <c r="AO15" s="11">
        <v>6.67145358934554</v>
      </c>
      <c r="AP15" s="10">
        <v>14</v>
      </c>
      <c r="AQ15" s="11">
        <v>6.8732132980571459</v>
      </c>
      <c r="AR15" s="10">
        <v>3</v>
      </c>
      <c r="AS15" s="11">
        <v>6.5443321117660931</v>
      </c>
      <c r="AT15" s="10">
        <v>24</v>
      </c>
      <c r="AU15" s="11">
        <v>6.6795852704771752</v>
      </c>
      <c r="AV15" s="10">
        <v>14</v>
      </c>
      <c r="AW15" s="11">
        <v>6.6694705145884265</v>
      </c>
      <c r="AX15" s="10">
        <v>14</v>
      </c>
      <c r="AY15" s="11">
        <v>6.875809410226819</v>
      </c>
      <c r="AZ15" s="10">
        <v>3</v>
      </c>
      <c r="BA15" s="11">
        <v>6.8181233249801574</v>
      </c>
      <c r="BB15" s="10">
        <v>9</v>
      </c>
      <c r="BC15" s="11">
        <v>6.4343021221863657</v>
      </c>
      <c r="BD15" s="10">
        <v>28</v>
      </c>
      <c r="BE15" s="11">
        <v>6.3127996037313601</v>
      </c>
      <c r="BF15" s="10">
        <v>29</v>
      </c>
      <c r="BG15" s="11">
        <v>7.0782628675124615</v>
      </c>
      <c r="BH15" s="10">
        <v>1</v>
      </c>
      <c r="BI15" s="11">
        <v>6.5963276224869256</v>
      </c>
      <c r="BJ15" s="10">
        <v>21</v>
      </c>
      <c r="BK15" s="11">
        <v>6.8004713245263808</v>
      </c>
      <c r="BL15" s="10">
        <v>9</v>
      </c>
      <c r="BM15" s="11">
        <v>6.6911997485221937</v>
      </c>
      <c r="BN15" s="10">
        <v>14</v>
      </c>
      <c r="BO15" s="11"/>
      <c r="BP15" s="11"/>
      <c r="BQ15" s="11"/>
      <c r="BR15" s="11"/>
      <c r="BS15" s="11"/>
      <c r="BT15" s="11"/>
      <c r="BU15" s="11"/>
      <c r="BV15" s="11"/>
      <c r="BW15" s="11"/>
      <c r="BX15" s="11"/>
    </row>
    <row r="16" spans="1:76" x14ac:dyDescent="0.2">
      <c r="A16" s="71">
        <v>2003</v>
      </c>
      <c r="B16" s="19">
        <v>6.5524318871951355</v>
      </c>
      <c r="C16" s="11">
        <v>6.5795575713423284</v>
      </c>
      <c r="D16" s="10">
        <v>13</v>
      </c>
      <c r="E16" s="11">
        <v>6.7743836067789154</v>
      </c>
      <c r="F16" s="10">
        <v>3</v>
      </c>
      <c r="G16" s="11">
        <v>6.5637414973590973</v>
      </c>
      <c r="H16" s="10">
        <v>13</v>
      </c>
      <c r="I16" s="11">
        <v>6.0838688256326101</v>
      </c>
      <c r="J16" s="10">
        <v>30</v>
      </c>
      <c r="K16" s="11">
        <v>6.6508804263021553</v>
      </c>
      <c r="L16" s="10">
        <v>7</v>
      </c>
      <c r="M16" s="11">
        <v>5.8672272707607354</v>
      </c>
      <c r="N16" s="10">
        <v>31</v>
      </c>
      <c r="O16" s="11">
        <v>6.4251466493976856</v>
      </c>
      <c r="P16" s="10">
        <v>24</v>
      </c>
      <c r="Q16" s="11">
        <v>6.4251466493976856</v>
      </c>
      <c r="R16" s="10">
        <v>24</v>
      </c>
      <c r="S16" s="11">
        <v>5.8842479277344673</v>
      </c>
      <c r="T16" s="10">
        <v>31</v>
      </c>
      <c r="U16" s="11">
        <v>6.5986949989001724</v>
      </c>
      <c r="V16" s="10">
        <v>13</v>
      </c>
      <c r="W16" s="11">
        <v>6.7530968176366537</v>
      </c>
      <c r="X16" s="10">
        <v>3</v>
      </c>
      <c r="Y16" s="11">
        <v>6.3603271310397433</v>
      </c>
      <c r="Z16" s="10">
        <v>24</v>
      </c>
      <c r="AA16" s="11">
        <v>6.4632354854702108</v>
      </c>
      <c r="AB16" s="10">
        <v>22</v>
      </c>
      <c r="AC16" s="11">
        <v>6.7842616130775717</v>
      </c>
      <c r="AD16" s="10">
        <v>3</v>
      </c>
      <c r="AE16" s="11">
        <v>6.8931887661875058</v>
      </c>
      <c r="AF16" s="10">
        <v>2</v>
      </c>
      <c r="AG16" s="11">
        <v>6.800117259369963</v>
      </c>
      <c r="AH16" s="10">
        <v>3</v>
      </c>
      <c r="AI16" s="11">
        <v>6.7058752645657966</v>
      </c>
      <c r="AJ16" s="10">
        <v>7</v>
      </c>
      <c r="AK16" s="11">
        <v>6.682288946280635</v>
      </c>
      <c r="AL16" s="10">
        <v>7</v>
      </c>
      <c r="AM16" s="11">
        <v>6.5622428932621792</v>
      </c>
      <c r="AN16" s="10">
        <v>13</v>
      </c>
      <c r="AO16" s="11">
        <v>6.574162869887747</v>
      </c>
      <c r="AP16" s="10">
        <v>13</v>
      </c>
      <c r="AQ16" s="11">
        <v>6.6889090449114796</v>
      </c>
      <c r="AR16" s="10">
        <v>7</v>
      </c>
      <c r="AS16" s="11">
        <v>6.4253045211582984</v>
      </c>
      <c r="AT16" s="10">
        <v>24</v>
      </c>
      <c r="AU16" s="11">
        <v>6.6429664658084979</v>
      </c>
      <c r="AV16" s="10">
        <v>13</v>
      </c>
      <c r="AW16" s="11">
        <v>6.5819872627434144</v>
      </c>
      <c r="AX16" s="10">
        <v>13</v>
      </c>
      <c r="AY16" s="11">
        <v>6.7361630392829532</v>
      </c>
      <c r="AZ16" s="10">
        <v>7</v>
      </c>
      <c r="BA16" s="11">
        <v>6.7191334749538916</v>
      </c>
      <c r="BB16" s="10">
        <v>7</v>
      </c>
      <c r="BC16" s="11">
        <v>6.3018146789077276</v>
      </c>
      <c r="BD16" s="10">
        <v>28</v>
      </c>
      <c r="BE16" s="11">
        <v>6.2764570135078257</v>
      </c>
      <c r="BF16" s="10">
        <v>28</v>
      </c>
      <c r="BG16" s="11">
        <v>6.996071637399802</v>
      </c>
      <c r="BH16" s="10">
        <v>1</v>
      </c>
      <c r="BI16" s="11">
        <v>6.5070703739558065</v>
      </c>
      <c r="BJ16" s="10">
        <v>22</v>
      </c>
      <c r="BK16" s="11">
        <v>6.6420558700013563</v>
      </c>
      <c r="BL16" s="10">
        <v>13</v>
      </c>
      <c r="BM16" s="11">
        <v>6.6397815679146737</v>
      </c>
      <c r="BN16" s="10">
        <v>13</v>
      </c>
      <c r="BO16" s="11"/>
      <c r="BP16" s="11"/>
      <c r="BQ16" s="11"/>
      <c r="BR16" s="11"/>
      <c r="BS16" s="11"/>
      <c r="BT16" s="11"/>
      <c r="BU16" s="11"/>
      <c r="BV16" s="11"/>
      <c r="BW16" s="11"/>
      <c r="BX16" s="11"/>
    </row>
  </sheetData>
  <pageMargins left="0.7" right="0.7" top="0.75" bottom="0.75" header="0.3" footer="0.3"/>
  <pageSetup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0" workbookViewId="0">
      <selection activeCell="O23" sqref="O23"/>
    </sheetView>
  </sheetViews>
  <sheetFormatPr baseColWidth="10" defaultColWidth="11" defaultRowHeight="16" x14ac:dyDescent="0.2"/>
  <cols>
    <col min="1" max="1" width="6.5" bestFit="1" customWidth="1"/>
    <col min="5" max="5" width="14.5" customWidth="1"/>
    <col min="6" max="6" width="5.6640625" bestFit="1" customWidth="1"/>
    <col min="7" max="7" width="5.1640625" bestFit="1" customWidth="1"/>
    <col min="8" max="8" width="10.1640625" bestFit="1" customWidth="1"/>
    <col min="9" max="9" width="3.33203125" customWidth="1"/>
    <col min="10" max="10" width="5.1640625" bestFit="1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81" t="s">
        <v>122</v>
      </c>
      <c r="L1" s="81"/>
      <c r="M1" s="21" t="s">
        <v>124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1"/>
      <c r="L2" s="81"/>
      <c r="M2" s="21" t="s">
        <v>125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Data'!B:B,MATCH(CM!K1,'Subnational Data'!A:A,0))</f>
        <v>3.02948135628505</v>
      </c>
      <c r="G5" s="33">
        <f>INDEX('Subnational Data'!F:F,MATCH(CM!K1,'Subnational Data'!A:A,0))</f>
        <v>32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Data'!J:J,MATCH(CM!K1,'Subnational Data'!A:A,0))</f>
        <v>0</v>
      </c>
      <c r="G6" s="33">
        <f>INDEX('Subnational Data'!T:T,MATCH(CM!K1,'Subnational Data'!A:A,0))</f>
        <v>22</v>
      </c>
      <c r="H6" s="32">
        <f>INDEX('Subnational Data'!AD:AD,MATCH(CM!K1,'Subnational Data'!A:A,0))</f>
        <v>461.47986590624902</v>
      </c>
      <c r="I6" s="37"/>
      <c r="J6" s="52"/>
      <c r="K6" s="53" t="s">
        <v>123</v>
      </c>
      <c r="L6" s="53" t="s">
        <v>86</v>
      </c>
      <c r="M6" s="53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Data'!K:K,MATCH(CM!K1,'Subnational Data'!A:A,0))</f>
        <v>0</v>
      </c>
      <c r="G7" s="33">
        <f>INDEX('Subnational Data'!U:U,MATCH(CM!K1,'Subnational Data'!A:A,0))</f>
        <v>22</v>
      </c>
      <c r="H7" s="32">
        <f>INDEX('Subnational Data'!AE:AE,MATCH(CM!K1,'Subnational Data'!A:A,0))</f>
        <v>27.550159947092546</v>
      </c>
      <c r="I7" s="37"/>
      <c r="J7" s="57">
        <v>2015</v>
      </c>
      <c r="K7" s="75">
        <v>5.8631836239989044</v>
      </c>
      <c r="L7" s="76">
        <v>30</v>
      </c>
      <c r="M7" s="7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Data'!L:L,MATCH(CM!K1,'Subnational Data'!A:A,0))</f>
        <v>4.1179254251402009</v>
      </c>
      <c r="G8" s="33">
        <f>INDEX('Subnational Data'!V:V,MATCH(CM!K1,'Subnational Data'!A:A,0))</f>
        <v>31</v>
      </c>
      <c r="H8" s="32">
        <f>INDEX('Subnational Data'!AF:AF,MATCH(CM!K1,'Subnational Data'!A:A,0))</f>
        <v>9.1453891951137809</v>
      </c>
      <c r="I8" s="37"/>
      <c r="J8" s="8">
        <v>2014</v>
      </c>
      <c r="K8" s="54">
        <v>5.8239568791430045</v>
      </c>
      <c r="L8" s="55">
        <v>30</v>
      </c>
      <c r="M8" s="54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5.5952869773907885</v>
      </c>
      <c r="L9" s="36">
        <v>30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5.8679945054236571</v>
      </c>
      <c r="L10" s="36">
        <v>30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Data'!C:C,MATCH(CM!K1,'Subnational Data'!A:A,0))</f>
        <v>5.0177070516393592</v>
      </c>
      <c r="G11" s="33">
        <f>INDEX('Subnational Data'!G:G,MATCH(CM!K1,'Subnational Data'!A:A,0))</f>
        <v>24</v>
      </c>
      <c r="H11" s="33"/>
      <c r="I11" s="34"/>
      <c r="J11" s="9">
        <v>2011</v>
      </c>
      <c r="K11" s="35">
        <v>5.9205784020724792</v>
      </c>
      <c r="L11" s="36">
        <v>24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Data'!M:M,MATCH(CM!K1,'Subnational Data'!A:A,0))</f>
        <v>3.9772330366376138</v>
      </c>
      <c r="G12" s="33">
        <f>INDEX('Subnational Data'!W:W,MATCH(CM!K1,'Subnational Data'!A:A,0))</f>
        <v>27</v>
      </c>
      <c r="H12" s="32">
        <f>INDEX('Subnational Data'!AG:AG,MATCH(CM!K1,'Subnational Data'!A:A,0))</f>
        <v>28.155543986618419</v>
      </c>
      <c r="I12" s="37"/>
      <c r="J12" s="9">
        <v>2010</v>
      </c>
      <c r="K12" s="35">
        <v>5.935802677605909</v>
      </c>
      <c r="L12" s="36">
        <v>24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Data'!N:N,MATCH(CM!K1,'Subnational Data'!A:A,0))</f>
        <v>8</v>
      </c>
      <c r="G13" s="33">
        <f>INDEX('Subnational Data'!X:X,MATCH(CM!K1,'Subnational Data'!A:A,0))</f>
        <v>1</v>
      </c>
      <c r="H13" s="32">
        <f>INDEX('Subnational Data'!AH:AH,MATCH(CM!K1,'Subnational Data'!A:A,0))</f>
        <v>35</v>
      </c>
      <c r="I13" s="37"/>
      <c r="J13" s="9">
        <v>2009</v>
      </c>
      <c r="K13" s="35">
        <v>5.9939075310458731</v>
      </c>
      <c r="L13" s="36">
        <v>21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Data'!AI:AI,MATCH(CM!K1,'Subnational Data'!A:A,0))</f>
        <v>311115.51</v>
      </c>
      <c r="I14" s="44"/>
      <c r="J14" s="9">
        <v>2008</v>
      </c>
      <c r="K14" s="35">
        <v>5.9748159689158209</v>
      </c>
      <c r="L14" s="36">
        <v>28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Data'!O:O,MATCH(CM!K1,'Subnational Data'!A:A,0))</f>
        <v>8.0935951699198228</v>
      </c>
      <c r="G15" s="33">
        <f>INDEX('Subnational Data'!Y:Y,MATCH(CM!K1,'Subnational Data'!A:A,0))</f>
        <v>19</v>
      </c>
      <c r="H15" s="32">
        <f>INDEX('Subnational Data'!AJ:AJ,MATCH(CM!K1,'Subnational Data'!A:A,0))</f>
        <v>3.2313483597085781</v>
      </c>
      <c r="I15" s="37"/>
      <c r="J15" s="9">
        <v>2007</v>
      </c>
      <c r="K15" s="35">
        <v>6.2651233763711227</v>
      </c>
      <c r="L15" s="36">
        <v>25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Data'!P:P,MATCH(CM!K1,'Subnational Data'!A:A,0))</f>
        <v>0</v>
      </c>
      <c r="G16" s="33">
        <f>INDEX('Subnational Data'!Z:Z,MATCH(CM!K1,'Subnational Data'!A:A,0))</f>
        <v>1</v>
      </c>
      <c r="H16" s="32">
        <f>INDEX('Subnational Data'!AK:AK,MATCH(CM!K1,'Subnational Data'!A:A,0))</f>
        <v>36.377995288665559</v>
      </c>
      <c r="I16" s="37"/>
      <c r="J16" s="9">
        <v>2006</v>
      </c>
      <c r="K16" s="35">
        <v>6.266902983539258</v>
      </c>
      <c r="L16" s="36">
        <v>30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6.0997877419771882</v>
      </c>
      <c r="L17" s="36">
        <v>30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6.2386614409352577</v>
      </c>
      <c r="L18" s="36">
        <v>30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Data'!D:D,MATCH(CM!K1,'Subnational Data'!A:A,0))</f>
        <v>7.2519133360690189</v>
      </c>
      <c r="G19" s="33">
        <f>INDEX('Subnational Data'!H:H,MATCH(CM!K1,'Subnational Data'!A:A,0))</f>
        <v>1</v>
      </c>
      <c r="H19" s="33"/>
      <c r="I19" s="34"/>
      <c r="J19" s="9">
        <v>2003</v>
      </c>
      <c r="K19" s="45">
        <v>6.0838688256326101</v>
      </c>
      <c r="L19" s="46">
        <v>30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Data'!Q:Q,MATCH(CM!K1,'Subnational Data'!A:A,0))</f>
        <v>7.287585368006237</v>
      </c>
      <c r="G20" s="33">
        <f>INDEX('Subnational Data'!AA:AA,MATCH(CM!K1,'Subnational Data'!A:A,0))</f>
        <v>13</v>
      </c>
      <c r="H20" s="32">
        <f>INDEX('Subnational Data'!AL:AL,MATCH(CM!K1,'Subnational Data'!A:A,0))</f>
        <v>44.950032540801423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Data'!R:R,MATCH(CM!K1,'Subnational Data'!A:A,0))</f>
        <v>8.1175869271475918</v>
      </c>
      <c r="G21" s="33">
        <f>INDEX('Subnational Data'!AB:AB,MATCH(CM!K1,'Subnational Data'!A:A,0))</f>
        <v>29</v>
      </c>
      <c r="H21" s="32">
        <f>INDEX('Subnational Data'!AM:AM,MATCH(CM!K1,'Subnational Data'!A:A,0))</f>
        <v>11.008347324773267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Data'!S:S,MATCH(CM!K1,'Subnational Data'!A:A,0))</f>
        <v>5.976487778709644</v>
      </c>
      <c r="G22" s="33">
        <f>INDEX('Subnational Data'!AC:AC,MATCH(CM!K1,'Subnational Data'!A:A,0))</f>
        <v>5</v>
      </c>
      <c r="H22" s="32">
        <f>INDEX('Subnational Data'!AN:AN,MATCH(CM!K1,'Subnational Data'!A:A,0))</f>
        <v>9.0922221602801585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4" workbookViewId="0">
      <selection activeCell="O26" sqref="O26"/>
    </sheetView>
  </sheetViews>
  <sheetFormatPr baseColWidth="10" defaultColWidth="11" defaultRowHeight="16" x14ac:dyDescent="0.2"/>
  <cols>
    <col min="1" max="1" width="6.5" bestFit="1" customWidth="1"/>
    <col min="5" max="5" width="14.6640625" customWidth="1"/>
    <col min="6" max="6" width="5.6640625" bestFit="1" customWidth="1"/>
    <col min="7" max="7" width="5.1640625" bestFit="1" customWidth="1"/>
    <col min="8" max="8" width="10.1640625" bestFit="1" customWidth="1"/>
    <col min="9" max="9" width="3.1640625" customWidth="1"/>
    <col min="10" max="10" width="5.1640625" bestFit="1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95" t="s">
        <v>128</v>
      </c>
      <c r="L1" s="95"/>
      <c r="M1" s="21" t="s">
        <v>118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95"/>
      <c r="L2" s="95"/>
      <c r="M2" s="21" t="s">
        <v>119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Data'!B:B,MATCH(CA!K1,'Subnational Data'!A:A,0))</f>
        <v>6.3083461377716432</v>
      </c>
      <c r="G5" s="33">
        <f>INDEX('Subnational Data'!F:F,MATCH(CA!K1,'Subnational Data'!A:A,0))</f>
        <v>3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Data'!J:J,MATCH(CA!K1,'Subnational Data'!A:A,0))</f>
        <v>4.5211504151467912</v>
      </c>
      <c r="G6" s="33">
        <f>INDEX('Subnational Data'!T:T,MATCH(CA!K1,'Subnational Data'!A:A,0))</f>
        <v>9</v>
      </c>
      <c r="H6" s="32">
        <f>INDEX('Subnational Data'!AD:AD,MATCH(CA!K1,'Subnational Data'!A:A,0))</f>
        <v>52.972369327764355</v>
      </c>
      <c r="I6" s="37"/>
      <c r="J6" s="52"/>
      <c r="K6" s="53" t="s">
        <v>129</v>
      </c>
      <c r="L6" s="53" t="s">
        <v>86</v>
      </c>
      <c r="M6" s="53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Data'!K:K,MATCH(CA!K1,'Subnational Data'!A:A,0))</f>
        <v>7.2276025476790071</v>
      </c>
      <c r="G7" s="33">
        <f>INDEX('Subnational Data'!U:U,MATCH(CA!K1,'Subnational Data'!A:A,0))</f>
        <v>1</v>
      </c>
      <c r="H7" s="32">
        <f>INDEX('Subnational Data'!AE:AE,MATCH(CA!K1,'Subnational Data'!A:A,0))</f>
        <v>9.0124984905081842</v>
      </c>
      <c r="I7" s="37"/>
      <c r="J7" s="57">
        <v>2015</v>
      </c>
      <c r="K7" s="75">
        <v>6.4522271272428853</v>
      </c>
      <c r="L7" s="76">
        <v>1</v>
      </c>
      <c r="M7" s="7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Data'!L:L,MATCH(CA!K1,'Subnational Data'!A:A,0))</f>
        <v>5.4846315882607772</v>
      </c>
      <c r="G8" s="33">
        <f>INDEX('Subnational Data'!V:V,MATCH(CA!K1,'Subnational Data'!A:A,0))</f>
        <v>26</v>
      </c>
      <c r="H8" s="32">
        <f>INDEX('Subnational Data'!AF:AF,MATCH(CA!K1,'Subnational Data'!A:A,0))</f>
        <v>7.438880141636278</v>
      </c>
      <c r="I8" s="37"/>
      <c r="J8" s="8">
        <v>2014</v>
      </c>
      <c r="K8" s="54">
        <v>6.5029075812434938</v>
      </c>
      <c r="L8" s="55">
        <v>2</v>
      </c>
      <c r="M8" s="54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6.1862877882360783</v>
      </c>
      <c r="L9" s="36">
        <v>5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6.0203502149199188</v>
      </c>
      <c r="L10" s="36">
        <v>26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Data'!C:C,MATCH(CA!K1,'Subnational Data'!A:A,0))</f>
        <v>5.2816317631409859</v>
      </c>
      <c r="G11" s="33">
        <f>INDEX('Subnational Data'!G:G,MATCH(CA!K1,'Subnational Data'!A:A,0))</f>
        <v>19</v>
      </c>
      <c r="H11" s="33"/>
      <c r="I11" s="34"/>
      <c r="J11" s="9">
        <v>2011</v>
      </c>
      <c r="K11" s="35">
        <v>5.8981938248769623</v>
      </c>
      <c r="L11" s="36">
        <v>24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Data'!M:M,MATCH(CA!K1,'Subnational Data'!A:A,0))</f>
        <v>4.4653787793576916</v>
      </c>
      <c r="G12" s="33">
        <f>INDEX('Subnational Data'!W:W,MATCH(CA!K1,'Subnational Data'!A:A,0))</f>
        <v>25</v>
      </c>
      <c r="H12" s="32">
        <f>INDEX('Subnational Data'!AG:AG,MATCH(CA!K1,'Subnational Data'!A:A,0))</f>
        <v>26.437545988553502</v>
      </c>
      <c r="I12" s="37"/>
      <c r="J12" s="9">
        <v>2010</v>
      </c>
      <c r="K12" s="35">
        <v>6.0363719367628326</v>
      </c>
      <c r="L12" s="36">
        <v>19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Data'!N:N,MATCH(CA!K1,'Subnational Data'!A:A,0))</f>
        <v>8</v>
      </c>
      <c r="G13" s="33">
        <f>INDEX('Subnational Data'!X:X,MATCH(CA!K1,'Subnational Data'!A:A,0))</f>
        <v>1</v>
      </c>
      <c r="H13" s="32">
        <f>INDEX('Subnational Data'!AH:AH,MATCH(CA!K1,'Subnational Data'!A:A,0))</f>
        <v>35</v>
      </c>
      <c r="I13" s="37"/>
      <c r="J13" s="9">
        <v>2009</v>
      </c>
      <c r="K13" s="35">
        <v>6.2583165082347145</v>
      </c>
      <c r="L13" s="36">
        <v>4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Data'!AI:AI,MATCH(CA!K1,'Subnational Data'!A:A,0))</f>
        <v>311115.51</v>
      </c>
      <c r="I14" s="44"/>
      <c r="J14" s="9">
        <v>2008</v>
      </c>
      <c r="K14" s="35">
        <v>6.3697704292494128</v>
      </c>
      <c r="L14" s="36">
        <v>6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Data'!O:O,MATCH(CA!K1,'Subnational Data'!A:A,0))</f>
        <v>8.6611482732062495</v>
      </c>
      <c r="G15" s="33">
        <f>INDEX('Subnational Data'!Y:Y,MATCH(CA!K1,'Subnational Data'!A:A,0))</f>
        <v>12</v>
      </c>
      <c r="H15" s="32">
        <f>INDEX('Subnational Data'!AJ:AJ,MATCH(CA!K1,'Subnational Data'!A:A,0))</f>
        <v>2.4840348931053908</v>
      </c>
      <c r="I15" s="37"/>
      <c r="J15" s="9">
        <v>2007</v>
      </c>
      <c r="K15" s="35">
        <v>6.4702311158774179</v>
      </c>
      <c r="L15" s="36">
        <v>12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Data'!P:P,MATCH(CA!K1,'Subnational Data'!A:A,0))</f>
        <v>0</v>
      </c>
      <c r="G16" s="33">
        <f>INDEX('Subnational Data'!Z:Z,MATCH(CA!K1,'Subnational Data'!A:A,0))</f>
        <v>1</v>
      </c>
      <c r="H16" s="32">
        <f>INDEX('Subnational Data'!AK:AK,MATCH(CA!K1,'Subnational Data'!A:A,0))</f>
        <v>36.377995288665559</v>
      </c>
      <c r="I16" s="37"/>
      <c r="J16" s="9">
        <v>2006</v>
      </c>
      <c r="K16" s="35">
        <v>6.6685643729285102</v>
      </c>
      <c r="L16" s="36">
        <v>10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6.6050063475678522</v>
      </c>
      <c r="L17" s="36">
        <v>13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6.7977435561375223</v>
      </c>
      <c r="L18" s="36">
        <v>9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Data'!D:D,MATCH(CA!K1,'Subnational Data'!A:A,0))</f>
        <v>7.2433848625446844</v>
      </c>
      <c r="G19" s="33">
        <f>INDEX('Subnational Data'!H:H,MATCH(CA!K1,'Subnational Data'!A:A,0))</f>
        <v>15</v>
      </c>
      <c r="H19" s="33"/>
      <c r="I19" s="34"/>
      <c r="J19" s="9">
        <v>2003</v>
      </c>
      <c r="K19" s="45">
        <v>6.6508804263021553</v>
      </c>
      <c r="L19" s="46">
        <v>7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Data'!Q:Q,MATCH(CA!K1,'Subnational Data'!A:A,0))</f>
        <v>8.6502140901066262</v>
      </c>
      <c r="G20" s="33">
        <f>INDEX('Subnational Data'!AA:AA,MATCH(CA!K1,'Subnational Data'!A:A,0))</f>
        <v>2</v>
      </c>
      <c r="H20" s="32">
        <f>INDEX('Subnational Data'!AL:AL,MATCH(CA!K1,'Subnational Data'!A:A,0))</f>
        <v>34.624870381931693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Data'!R:R,MATCH(CA!K1,'Subnational Data'!A:A,0))</f>
        <v>8.9316014917618229</v>
      </c>
      <c r="G21" s="33">
        <f>INDEX('Subnational Data'!AB:AB,MATCH(CA!K1,'Subnational Data'!A:A,0))</f>
        <v>17</v>
      </c>
      <c r="H21" s="32">
        <f>INDEX('Subnational Data'!AM:AM,MATCH(CA!K1,'Subnational Data'!A:A,0))</f>
        <v>8.9386651138817701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Data'!S:S,MATCH(CA!K1,'Subnational Data'!A:A,0))</f>
        <v>3.5695757068380196</v>
      </c>
      <c r="G22" s="33">
        <f>INDEX('Subnational Data'!AC:AC,MATCH(CA!K1,'Subnational Data'!A:A,0))</f>
        <v>31</v>
      </c>
      <c r="H22" s="32">
        <f>INDEX('Subnational Data'!AN:AN,MATCH(CA!K1,'Subnational Data'!A:A,0))</f>
        <v>17.126389064756502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16:E16"/>
    <mergeCell ref="A18:H18"/>
    <mergeCell ref="B19:E19"/>
    <mergeCell ref="B20:E20"/>
    <mergeCell ref="B21:E21"/>
    <mergeCell ref="B6:E6"/>
    <mergeCell ref="B7:E7"/>
    <mergeCell ref="B8:E8"/>
    <mergeCell ref="A35:M36"/>
    <mergeCell ref="A1:J2"/>
    <mergeCell ref="K1:L2"/>
    <mergeCell ref="A3:H3"/>
    <mergeCell ref="B4:E4"/>
    <mergeCell ref="B5:E5"/>
    <mergeCell ref="B22:E22"/>
    <mergeCell ref="A10:H10"/>
    <mergeCell ref="B11:E11"/>
    <mergeCell ref="B12:E12"/>
    <mergeCell ref="B13:E13"/>
    <mergeCell ref="B14:E14"/>
    <mergeCell ref="B15:E15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1" workbookViewId="0">
      <selection activeCell="N22" sqref="N22"/>
    </sheetView>
  </sheetViews>
  <sheetFormatPr baseColWidth="10" defaultColWidth="11" defaultRowHeight="16" x14ac:dyDescent="0.2"/>
  <cols>
    <col min="1" max="1" width="6.5" bestFit="1" customWidth="1"/>
    <col min="5" max="5" width="15.1640625" customWidth="1"/>
    <col min="6" max="6" width="5.6640625" bestFit="1" customWidth="1"/>
    <col min="7" max="7" width="5.1640625" bestFit="1" customWidth="1"/>
    <col min="8" max="8" width="10.1640625" bestFit="1" customWidth="1"/>
    <col min="9" max="9" width="3.6640625" customWidth="1"/>
    <col min="10" max="10" width="5.1640625" bestFit="1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81" t="s">
        <v>130</v>
      </c>
      <c r="L1" s="81"/>
      <c r="M1" s="21" t="s">
        <v>132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1"/>
      <c r="L2" s="81"/>
      <c r="M2" s="21" t="s">
        <v>133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Data'!B:B,MATCH(CL!K1,'Subnational Data'!A:A,0))</f>
        <v>3.700954846598703</v>
      </c>
      <c r="G5" s="33">
        <f>INDEX('Subnational Data'!F:F,MATCH(CL!K1,'Subnational Data'!A:A,0))</f>
        <v>28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Data'!J:J,MATCH(CL!K1,'Subnational Data'!A:A,0))</f>
        <v>0</v>
      </c>
      <c r="G6" s="33">
        <f>INDEX('Subnational Data'!T:T,MATCH(CL!K1,'Subnational Data'!A:A,0))</f>
        <v>22</v>
      </c>
      <c r="H6" s="32">
        <f>INDEX('Subnational Data'!AD:AD,MATCH(CL!K1,'Subnational Data'!A:A,0))</f>
        <v>104.77895185966743</v>
      </c>
      <c r="I6" s="37"/>
      <c r="J6" s="52"/>
      <c r="K6" s="53" t="s">
        <v>131</v>
      </c>
      <c r="L6" s="53" t="s">
        <v>86</v>
      </c>
      <c r="M6" s="53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Data'!K:K,MATCH(CL!K1,'Subnational Data'!A:A,0))</f>
        <v>0</v>
      </c>
      <c r="G7" s="33">
        <f>INDEX('Subnational Data'!U:U,MATCH(CL!K1,'Subnational Data'!A:A,0))</f>
        <v>22</v>
      </c>
      <c r="H7" s="32">
        <f>INDEX('Subnational Data'!AE:AE,MATCH(CL!K1,'Subnational Data'!A:A,0))</f>
        <v>28.81403774942163</v>
      </c>
      <c r="I7" s="37"/>
      <c r="J7" s="57">
        <v>2015</v>
      </c>
      <c r="K7" s="75">
        <v>5.7065971614751119</v>
      </c>
      <c r="L7" s="76">
        <v>31</v>
      </c>
      <c r="M7" s="7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Data'!L:L,MATCH(CL!K1,'Subnational Data'!A:A,0))</f>
        <v>6.803819386394812</v>
      </c>
      <c r="G8" s="33">
        <f>INDEX('Subnational Data'!V:V,MATCH(CL!K1,'Subnational Data'!A:A,0))</f>
        <v>14</v>
      </c>
      <c r="H8" s="32">
        <f>INDEX('Subnational Data'!AF:AF,MATCH(CL!K1,'Subnational Data'!A:A,0))</f>
        <v>5.7917039003199733</v>
      </c>
      <c r="I8" s="37"/>
      <c r="J8" s="8">
        <v>2014</v>
      </c>
      <c r="K8" s="54">
        <v>5.6937438793419908</v>
      </c>
      <c r="L8" s="55">
        <v>31</v>
      </c>
      <c r="M8" s="54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5.6251681642534885</v>
      </c>
      <c r="L9" s="36">
        <v>30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5.5885946667981239</v>
      </c>
      <c r="L10" s="36">
        <v>31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Data'!C:C,MATCH(CL!K1,'Subnational Data'!A:A,0))</f>
        <v>3.391677761926748</v>
      </c>
      <c r="G11" s="33">
        <f>INDEX('Subnational Data'!G:G,MATCH(CL!K1,'Subnational Data'!A:A,0))</f>
        <v>31</v>
      </c>
      <c r="H11" s="33"/>
      <c r="I11" s="34"/>
      <c r="J11" s="9">
        <v>2011</v>
      </c>
      <c r="K11" s="35">
        <v>5.6121103453333916</v>
      </c>
      <c r="L11" s="36">
        <v>31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Data'!M:M,MATCH(CL!K1,'Subnational Data'!A:A,0))</f>
        <v>5.5667110477069928</v>
      </c>
      <c r="G12" s="33">
        <f>INDEX('Subnational Data'!W:W,MATCH(CL!K1,'Subnational Data'!A:A,0))</f>
        <v>16</v>
      </c>
      <c r="H12" s="32">
        <f>INDEX('Subnational Data'!AG:AG,MATCH(CL!K1,'Subnational Data'!A:A,0))</f>
        <v>22.561476883279358</v>
      </c>
      <c r="I12" s="37"/>
      <c r="J12" s="9">
        <v>2010</v>
      </c>
      <c r="K12" s="35">
        <v>5.6817941427973757</v>
      </c>
      <c r="L12" s="36">
        <v>31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Data'!N:N,MATCH(CL!K1,'Subnational Data'!A:A,0))</f>
        <v>8</v>
      </c>
      <c r="G13" s="33">
        <f>INDEX('Subnational Data'!X:X,MATCH(CL!K1,'Subnational Data'!A:A,0))</f>
        <v>1</v>
      </c>
      <c r="H13" s="32">
        <f>INDEX('Subnational Data'!AH:AH,MATCH(CL!K1,'Subnational Data'!A:A,0))</f>
        <v>35</v>
      </c>
      <c r="I13" s="37"/>
      <c r="J13" s="9">
        <v>2009</v>
      </c>
      <c r="K13" s="35">
        <v>5.6946399112912145</v>
      </c>
      <c r="L13" s="36">
        <v>31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Data'!AI:AI,MATCH(CL!K1,'Subnational Data'!A:A,0))</f>
        <v>311115.51</v>
      </c>
      <c r="I14" s="44"/>
      <c r="J14" s="9">
        <v>2008</v>
      </c>
      <c r="K14" s="35">
        <v>5.807588650024428</v>
      </c>
      <c r="L14" s="36">
        <v>31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Data'!O:O,MATCH(CL!K1,'Subnational Data'!A:A,0))</f>
        <v>0</v>
      </c>
      <c r="G15" s="33">
        <f>INDEX('Subnational Data'!Y:Y,MATCH(CL!K1,'Subnational Data'!A:A,0))</f>
        <v>32</v>
      </c>
      <c r="H15" s="32">
        <f>INDEX('Subnational Data'!AJ:AJ,MATCH(CL!K1,'Subnational Data'!A:A,0))</f>
        <v>37.676141756637236</v>
      </c>
      <c r="I15" s="37"/>
      <c r="J15" s="9">
        <v>2007</v>
      </c>
      <c r="K15" s="35">
        <v>5.9956735443177323</v>
      </c>
      <c r="L15" s="36">
        <v>31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Data'!P:P,MATCH(CL!K1,'Subnational Data'!A:A,0))</f>
        <v>0</v>
      </c>
      <c r="G16" s="33">
        <f>INDEX('Subnational Data'!Z:Z,MATCH(CL!K1,'Subnational Data'!A:A,0))</f>
        <v>1</v>
      </c>
      <c r="H16" s="32">
        <f>INDEX('Subnational Data'!AK:AK,MATCH(CL!K1,'Subnational Data'!A:A,0))</f>
        <v>36.377995288665559</v>
      </c>
      <c r="I16" s="37"/>
      <c r="J16" s="9">
        <v>2006</v>
      </c>
      <c r="K16" s="35">
        <v>6.12394170536039</v>
      </c>
      <c r="L16" s="36">
        <v>31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5.9748944519621405</v>
      </c>
      <c r="L17" s="36">
        <v>31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6.038799551929471</v>
      </c>
      <c r="L18" s="36">
        <v>31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Data'!D:D,MATCH(CL!K1,'Subnational Data'!A:A,0))</f>
        <v>7.2669503603252155</v>
      </c>
      <c r="G19" s="33">
        <f>INDEX('Subnational Data'!H:H,MATCH(CL!K1,'Subnational Data'!A:A,0))</f>
        <v>1</v>
      </c>
      <c r="H19" s="33"/>
      <c r="I19" s="34"/>
      <c r="J19" s="9">
        <v>2003</v>
      </c>
      <c r="K19" s="45">
        <v>5.8672272707607354</v>
      </c>
      <c r="L19" s="46">
        <v>31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Data'!Q:Q,MATCH(CL!K1,'Subnational Data'!A:A,0))</f>
        <v>7.8279459347137426</v>
      </c>
      <c r="G20" s="33">
        <f>INDEX('Subnational Data'!AA:AA,MATCH(CL!K1,'Subnational Data'!A:A,0))</f>
        <v>8</v>
      </c>
      <c r="H20" s="32">
        <f>INDEX('Subnational Data'!AL:AL,MATCH(CL!K1,'Subnational Data'!A:A,0))</f>
        <v>40.855512599291856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Data'!R:R,MATCH(CL!K1,'Subnational Data'!A:A,0))</f>
        <v>8.4322408613015565</v>
      </c>
      <c r="G21" s="33">
        <f>INDEX('Subnational Data'!AB:AB,MATCH(CL!K1,'Subnational Data'!A:A,0))</f>
        <v>24</v>
      </c>
      <c r="H21" s="32">
        <f>INDEX('Subnational Data'!AM:AM,MATCH(CL!K1,'Subnational Data'!A:A,0))</f>
        <v>10.208320300178061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Data'!S:S,MATCH(CL!K1,'Subnational Data'!A:A,0))</f>
        <v>5.527472932765547</v>
      </c>
      <c r="G22" s="33">
        <f>INDEX('Subnational Data'!AC:AC,MATCH(CL!K1,'Subnational Data'!A:A,0))</f>
        <v>16</v>
      </c>
      <c r="H22" s="32">
        <f>INDEX('Subnational Data'!AN:AN,MATCH(CL!K1,'Subnational Data'!A:A,0))</f>
        <v>10.117703112867932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15:E15"/>
    <mergeCell ref="B16:E16"/>
    <mergeCell ref="A18:H18"/>
    <mergeCell ref="B19:E19"/>
    <mergeCell ref="B20:E20"/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2" workbookViewId="0">
      <selection activeCell="O27" sqref="O27"/>
    </sheetView>
  </sheetViews>
  <sheetFormatPr baseColWidth="10" defaultColWidth="11" defaultRowHeight="16" x14ac:dyDescent="0.2"/>
  <cols>
    <col min="1" max="1" width="6.5" bestFit="1" customWidth="1"/>
    <col min="5" max="5" width="15.1640625" customWidth="1"/>
    <col min="6" max="6" width="5.6640625" bestFit="1" customWidth="1"/>
    <col min="7" max="7" width="5.1640625" bestFit="1" customWidth="1"/>
    <col min="8" max="8" width="10.1640625" bestFit="1" customWidth="1"/>
    <col min="9" max="9" width="3.6640625" customWidth="1"/>
    <col min="10" max="10" width="5.1640625" bestFit="1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81" t="s">
        <v>134</v>
      </c>
      <c r="L1" s="81"/>
      <c r="M1" s="21" t="s">
        <v>198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1"/>
      <c r="L2" s="81"/>
      <c r="M2" s="21" t="s">
        <v>121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Data'!B:B,MATCH(CP!K1,'Subnational Data'!A:A,0))</f>
        <v>4.1939975425373444</v>
      </c>
      <c r="G5" s="33">
        <f>INDEX('Subnational Data'!F:F,MATCH(CP!K1,'Subnational Data'!A:A,0))</f>
        <v>22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Data'!J:J,MATCH(CP!K1,'Subnational Data'!A:A,0))</f>
        <v>0</v>
      </c>
      <c r="G6" s="33">
        <f>INDEX('Subnational Data'!T:T,MATCH(CP!K1,'Subnational Data'!A:A,0))</f>
        <v>22</v>
      </c>
      <c r="H6" s="32">
        <f>INDEX('Subnational Data'!AD:AD,MATCH(CP!K1,'Subnational Data'!A:A,0))</f>
        <v>97.292200983388284</v>
      </c>
      <c r="I6" s="37"/>
      <c r="J6" s="52"/>
      <c r="K6" s="53" t="s">
        <v>135</v>
      </c>
      <c r="L6" s="53" t="s">
        <v>86</v>
      </c>
      <c r="M6" s="53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Data'!K:K,MATCH(CP!K1,'Subnational Data'!A:A,0))</f>
        <v>0</v>
      </c>
      <c r="G7" s="33">
        <f>INDEX('Subnational Data'!U:U,MATCH(CP!K1,'Subnational Data'!A:A,0))</f>
        <v>22</v>
      </c>
      <c r="H7" s="32">
        <f>INDEX('Subnational Data'!AE:AE,MATCH(CP!K1,'Subnational Data'!A:A,0))</f>
        <v>49.820998895114428</v>
      </c>
      <c r="I7" s="37"/>
      <c r="J7" s="57">
        <v>2015</v>
      </c>
      <c r="K7" s="75">
        <v>6.1449322400718236</v>
      </c>
      <c r="L7" s="76">
        <v>20</v>
      </c>
      <c r="M7" s="7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Data'!L:L,MATCH(CP!K1,'Subnational Data'!A:A,0))</f>
        <v>8.7759901701493774</v>
      </c>
      <c r="G8" s="33">
        <f>INDEX('Subnational Data'!V:V,MATCH(CP!K1,'Subnational Data'!A:A,0))</f>
        <v>1</v>
      </c>
      <c r="H8" s="32">
        <f>INDEX('Subnational Data'!AF:AF,MATCH(CP!K1,'Subnational Data'!A:A,0))</f>
        <v>3.3291941170930226</v>
      </c>
      <c r="I8" s="37"/>
      <c r="J8" s="8">
        <v>2014</v>
      </c>
      <c r="K8" s="54">
        <v>6.1410004551158321</v>
      </c>
      <c r="L8" s="55">
        <v>23</v>
      </c>
      <c r="M8" s="54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6.0217232319079201</v>
      </c>
      <c r="L9" s="36">
        <v>17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6.056659123280479</v>
      </c>
      <c r="L10" s="36">
        <v>15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Data'!C:C,MATCH(CP!K1,'Subnational Data'!A:A,0))</f>
        <v>5.7658494927644899</v>
      </c>
      <c r="G11" s="33">
        <f>INDEX('Subnational Data'!G:G,MATCH(CP!K1,'Subnational Data'!A:A,0))</f>
        <v>3</v>
      </c>
      <c r="H11" s="33"/>
      <c r="I11" s="34"/>
      <c r="J11" s="9">
        <v>2011</v>
      </c>
      <c r="K11" s="35">
        <v>6.0485351310914455</v>
      </c>
      <c r="L11" s="36">
        <v>19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Data'!M:M,MATCH(CP!K1,'Subnational Data'!A:A,0))</f>
        <v>5.6836028842007309</v>
      </c>
      <c r="G12" s="33">
        <f>INDEX('Subnational Data'!W:W,MATCH(CP!K1,'Subnational Data'!A:A,0))</f>
        <v>13</v>
      </c>
      <c r="H12" s="32">
        <f>INDEX('Subnational Data'!AG:AG,MATCH(CP!K1,'Subnational Data'!A:A,0))</f>
        <v>22.150083474484369</v>
      </c>
      <c r="I12" s="37"/>
      <c r="J12" s="9">
        <v>2010</v>
      </c>
      <c r="K12" s="35">
        <v>6.0311926203759931</v>
      </c>
      <c r="L12" s="36">
        <v>19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Data'!N:N,MATCH(CP!K1,'Subnational Data'!A:A,0))</f>
        <v>8</v>
      </c>
      <c r="G13" s="33">
        <f>INDEX('Subnational Data'!X:X,MATCH(CP!K1,'Subnational Data'!A:A,0))</f>
        <v>1</v>
      </c>
      <c r="H13" s="32">
        <f>INDEX('Subnational Data'!AH:AH,MATCH(CP!K1,'Subnational Data'!A:A,0))</f>
        <v>35</v>
      </c>
      <c r="I13" s="37"/>
      <c r="J13" s="9">
        <v>2009</v>
      </c>
      <c r="K13" s="35">
        <v>5.9906728633690456</v>
      </c>
      <c r="L13" s="36">
        <v>21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Data'!AI:AI,MATCH(CP!K1,'Subnational Data'!A:A,0))</f>
        <v>311115.51</v>
      </c>
      <c r="I14" s="44"/>
      <c r="J14" s="9">
        <v>2008</v>
      </c>
      <c r="K14" s="35">
        <v>6.1030507349816858</v>
      </c>
      <c r="L14" s="36">
        <v>23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Data'!O:O,MATCH(CP!K1,'Subnational Data'!A:A,0))</f>
        <v>9.3797950868572304</v>
      </c>
      <c r="G15" s="33">
        <f>INDEX('Subnational Data'!Y:Y,MATCH(CP!K1,'Subnational Data'!A:A,0))</f>
        <v>4</v>
      </c>
      <c r="H15" s="32">
        <f>INDEX('Subnational Data'!AJ:AJ,MATCH(CP!K1,'Subnational Data'!A:A,0))</f>
        <v>1.537771999883554</v>
      </c>
      <c r="I15" s="37"/>
      <c r="J15" s="9">
        <v>2007</v>
      </c>
      <c r="K15" s="35">
        <v>6.3536785719328357</v>
      </c>
      <c r="L15" s="36">
        <v>17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Data'!P:P,MATCH(CP!K1,'Subnational Data'!A:A,0))</f>
        <v>0</v>
      </c>
      <c r="G16" s="33">
        <f>INDEX('Subnational Data'!Z:Z,MATCH(CP!K1,'Subnational Data'!A:A,0))</f>
        <v>1</v>
      </c>
      <c r="H16" s="32">
        <f>INDEX('Subnational Data'!AK:AK,MATCH(CP!K1,'Subnational Data'!A:A,0))</f>
        <v>36.377995288665559</v>
      </c>
      <c r="I16" s="37"/>
      <c r="J16" s="9">
        <v>2006</v>
      </c>
      <c r="K16" s="35">
        <v>6.6035494266777448</v>
      </c>
      <c r="L16" s="36">
        <v>16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6.5053816508995901</v>
      </c>
      <c r="L17" s="36">
        <v>17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6.4882567669955575</v>
      </c>
      <c r="L18" s="36">
        <v>24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Data'!D:D,MATCH(CP!K1,'Subnational Data'!A:A,0))</f>
        <v>7.0297464051291056</v>
      </c>
      <c r="G19" s="33">
        <f>INDEX('Subnational Data'!H:H,MATCH(CP!K1,'Subnational Data'!A:A,0))</f>
        <v>31</v>
      </c>
      <c r="H19" s="33"/>
      <c r="I19" s="34"/>
      <c r="J19" s="9">
        <v>2003</v>
      </c>
      <c r="K19" s="45">
        <v>6.4251466493976856</v>
      </c>
      <c r="L19" s="46">
        <v>24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Data'!Q:Q,MATCH(CP!K1,'Subnational Data'!A:A,0))</f>
        <v>0</v>
      </c>
      <c r="G20" s="33">
        <f>INDEX('Subnational Data'!AA:AA,MATCH(CP!K1,'Subnational Data'!A:A,0))</f>
        <v>32</v>
      </c>
      <c r="H20" s="32">
        <f>INDEX('Subnational Data'!AL:AL,MATCH(CP!K1,'Subnational Data'!A:A,0))</f>
        <v>100.17087109415701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Data'!R:R,MATCH(CP!K1,'Subnational Data'!A:A,0))</f>
        <v>9.1407081383869926</v>
      </c>
      <c r="G21" s="33">
        <f>INDEX('Subnational Data'!AB:AB,MATCH(CP!K1,'Subnational Data'!A:A,0))</f>
        <v>12</v>
      </c>
      <c r="H21" s="32">
        <f>INDEX('Subnational Data'!AM:AM,MATCH(CP!K1,'Subnational Data'!A:A,0))</f>
        <v>8.4069985743470728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Data'!S:S,MATCH(CP!K1,'Subnational Data'!A:A,0))</f>
        <v>6.2424448000988617</v>
      </c>
      <c r="G22" s="33">
        <f>INDEX('Subnational Data'!AC:AC,MATCH(CP!K1,'Subnational Data'!A:A,0))</f>
        <v>3</v>
      </c>
      <c r="H22" s="32">
        <f>INDEX('Subnational Data'!AN:AN,MATCH(CP!K1,'Subnational Data'!A:A,0))</f>
        <v>4.7576768659766016</v>
      </c>
      <c r="I22" s="37"/>
      <c r="J22" s="48"/>
      <c r="K22" s="49"/>
      <c r="L22" s="50"/>
      <c r="M22" s="51"/>
    </row>
    <row r="35" spans="1:13" ht="16" customHeight="1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15:E15"/>
    <mergeCell ref="B16:E16"/>
    <mergeCell ref="A18:H18"/>
    <mergeCell ref="B19:E19"/>
    <mergeCell ref="B20:E20"/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3" workbookViewId="0">
      <selection activeCell="N25" sqref="N25"/>
    </sheetView>
  </sheetViews>
  <sheetFormatPr baseColWidth="10" defaultColWidth="11" defaultRowHeight="16" x14ac:dyDescent="0.2"/>
  <cols>
    <col min="1" max="1" width="6.5" bestFit="1" customWidth="1"/>
    <col min="5" max="5" width="14.83203125" customWidth="1"/>
    <col min="6" max="6" width="7.83203125" customWidth="1"/>
    <col min="7" max="7" width="7.5" customWidth="1"/>
    <col min="8" max="8" width="10.1640625" bestFit="1" customWidth="1"/>
    <col min="9" max="9" width="3.5" customWidth="1"/>
    <col min="10" max="10" width="5.1640625" bestFit="1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81" t="s">
        <v>136</v>
      </c>
      <c r="L1" s="81"/>
      <c r="M1" s="21" t="s">
        <v>198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1"/>
      <c r="L2" s="81"/>
      <c r="M2" s="21" t="s">
        <v>121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Data'!B:B,MATCH(CH!K1,'Subnational Data'!A:A,0))</f>
        <v>4.2156873600234555</v>
      </c>
      <c r="G5" s="33">
        <f>INDEX('Subnational Data'!F:F,MATCH(CH!K1,'Subnational Data'!A:A,0))</f>
        <v>22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Data'!J:J,MATCH(CH!K1,'Subnational Data'!A:A,0))</f>
        <v>3.9438612059299798</v>
      </c>
      <c r="G6" s="33">
        <f>INDEX('Subnational Data'!T:T,MATCH(CH!K1,'Subnational Data'!A:A,0))</f>
        <v>11</v>
      </c>
      <c r="H6" s="32">
        <f>INDEX('Subnational Data'!AD:AD,MATCH(CH!K1,'Subnational Data'!A:A,0))</f>
        <v>56.997928151983345</v>
      </c>
      <c r="I6" s="37"/>
      <c r="J6" s="52"/>
      <c r="K6" s="53" t="s">
        <v>137</v>
      </c>
      <c r="L6" s="53" t="s">
        <v>86</v>
      </c>
      <c r="M6" s="53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Data'!K:K,MATCH(CH!K1,'Subnational Data'!A:A,0))</f>
        <v>6.7094084605910834E-2</v>
      </c>
      <c r="G7" s="33">
        <f>INDEX('Subnational Data'!U:U,MATCH(CH!K1,'Subnational Data'!A:A,0))</f>
        <v>21</v>
      </c>
      <c r="H7" s="32">
        <f>INDEX('Subnational Data'!AE:AE,MATCH(CH!K1,'Subnational Data'!A:A,0))</f>
        <v>26.897417997629258</v>
      </c>
      <c r="I7" s="37"/>
      <c r="J7" s="57">
        <v>2015</v>
      </c>
      <c r="K7" s="75">
        <v>6.1449322400718236</v>
      </c>
      <c r="L7" s="76">
        <v>20</v>
      </c>
      <c r="M7" s="7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Data'!L:L,MATCH(CH!K1,'Subnational Data'!A:A,0))</f>
        <v>4.8517941495579304</v>
      </c>
      <c r="G8" s="33">
        <f>INDEX('Subnational Data'!V:V,MATCH(CH!K1,'Subnational Data'!A:A,0))</f>
        <v>28</v>
      </c>
      <c r="H8" s="32">
        <f>INDEX('Subnational Data'!AF:AF,MATCH(CH!K1,'Subnational Data'!A:A,0))</f>
        <v>8.229059367915692</v>
      </c>
      <c r="I8" s="37"/>
      <c r="J8" s="8">
        <v>2014</v>
      </c>
      <c r="K8" s="54">
        <v>6.1410004551158321</v>
      </c>
      <c r="L8" s="55">
        <v>23</v>
      </c>
      <c r="M8" s="54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6.0217232319079201</v>
      </c>
      <c r="L9" s="36">
        <v>17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6.056659123280479</v>
      </c>
      <c r="L10" s="36">
        <v>15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Data'!C:C,MATCH(CH!K1,'Subnational Data'!A:A,0))</f>
        <v>5.0012617494114959</v>
      </c>
      <c r="G11" s="33">
        <f>INDEX('Subnational Data'!G:G,MATCH(CH!K1,'Subnational Data'!A:A,0))</f>
        <v>24</v>
      </c>
      <c r="H11" s="33"/>
      <c r="I11" s="34"/>
      <c r="J11" s="9">
        <v>2011</v>
      </c>
      <c r="K11" s="35">
        <v>6.0485351310914455</v>
      </c>
      <c r="L11" s="36">
        <v>19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Data'!M:M,MATCH(CH!K1,'Subnational Data'!A:A,0))</f>
        <v>4.2642731972755668</v>
      </c>
      <c r="G12" s="33">
        <f>INDEX('Subnational Data'!W:W,MATCH(CH!K1,'Subnational Data'!A:A,0))</f>
        <v>26</v>
      </c>
      <c r="H12" s="32">
        <f>INDEX('Subnational Data'!AG:AG,MATCH(CH!K1,'Subnational Data'!A:A,0))</f>
        <v>27.145324336658227</v>
      </c>
      <c r="I12" s="37"/>
      <c r="J12" s="9">
        <v>2010</v>
      </c>
      <c r="K12" s="35">
        <v>6.0311926203759931</v>
      </c>
      <c r="L12" s="36">
        <v>19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Data'!N:N,MATCH(CH!K1,'Subnational Data'!A:A,0))</f>
        <v>8</v>
      </c>
      <c r="G13" s="33">
        <f>INDEX('Subnational Data'!X:X,MATCH(CH!K1,'Subnational Data'!A:A,0))</f>
        <v>1</v>
      </c>
      <c r="H13" s="32">
        <f>INDEX('Subnational Data'!AH:AH,MATCH(CH!K1,'Subnational Data'!A:A,0))</f>
        <v>35</v>
      </c>
      <c r="I13" s="37"/>
      <c r="J13" s="9">
        <v>2009</v>
      </c>
      <c r="K13" s="35">
        <v>5.9906728633690456</v>
      </c>
      <c r="L13" s="36">
        <v>21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Data'!AI:AI,MATCH(CH!K1,'Subnational Data'!A:A,0))</f>
        <v>311115.51</v>
      </c>
      <c r="I14" s="44"/>
      <c r="J14" s="9">
        <v>2008</v>
      </c>
      <c r="K14" s="35">
        <v>6.1030507349816858</v>
      </c>
      <c r="L14" s="36">
        <v>23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Data'!O:O,MATCH(CH!K1,'Subnational Data'!A:A,0))</f>
        <v>7.7407738003704143</v>
      </c>
      <c r="G15" s="33">
        <f>INDEX('Subnational Data'!Y:Y,MATCH(CH!K1,'Subnational Data'!A:A,0))</f>
        <v>23</v>
      </c>
      <c r="H15" s="32">
        <f>INDEX('Subnational Data'!AJ:AJ,MATCH(CH!K1,'Subnational Data'!A:A,0))</f>
        <v>3.6959183871524881</v>
      </c>
      <c r="I15" s="37"/>
      <c r="J15" s="9">
        <v>2007</v>
      </c>
      <c r="K15" s="35">
        <v>6.3536785719328357</v>
      </c>
      <c r="L15" s="36">
        <v>17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Data'!P:P,MATCH(CH!K1,'Subnational Data'!A:A,0))</f>
        <v>0</v>
      </c>
      <c r="G16" s="33">
        <f>INDEX('Subnational Data'!Z:Z,MATCH(CH!K1,'Subnational Data'!A:A,0))</f>
        <v>1</v>
      </c>
      <c r="H16" s="32">
        <f>INDEX('Subnational Data'!AK:AK,MATCH(CH!K1,'Subnational Data'!A:A,0))</f>
        <v>36.377995288665559</v>
      </c>
      <c r="I16" s="37"/>
      <c r="J16" s="9">
        <v>2006</v>
      </c>
      <c r="K16" s="35">
        <v>6.6035494266777448</v>
      </c>
      <c r="L16" s="36">
        <v>16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6.5053816508995901</v>
      </c>
      <c r="L17" s="36">
        <v>17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6.4882567669955575</v>
      </c>
      <c r="L18" s="36">
        <v>24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Data'!D:D,MATCH(CH!K1,'Subnational Data'!A:A,0))</f>
        <v>7.2744992023491903</v>
      </c>
      <c r="G19" s="33">
        <f>INDEX('Subnational Data'!H:H,MATCH(CH!K1,'Subnational Data'!A:A,0))</f>
        <v>1</v>
      </c>
      <c r="H19" s="33"/>
      <c r="I19" s="34"/>
      <c r="J19" s="9">
        <v>2003</v>
      </c>
      <c r="K19" s="45">
        <v>6.4251466493976856</v>
      </c>
      <c r="L19" s="46">
        <v>24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Data'!Q:Q,MATCH(CH!K1,'Subnational Data'!A:A,0))</f>
        <v>7.1623349569372552</v>
      </c>
      <c r="G20" s="33">
        <f>INDEX('Subnational Data'!AA:AA,MATCH(CH!K1,'Subnational Data'!A:A,0))</f>
        <v>14</v>
      </c>
      <c r="H20" s="32">
        <f>INDEX('Subnational Data'!AL:AL,MATCH(CH!K1,'Subnational Data'!A:A,0))</f>
        <v>45.899103101092358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Data'!R:R,MATCH(CH!K1,'Subnational Data'!A:A,0))</f>
        <v>9.4194713881474161</v>
      </c>
      <c r="G21" s="33">
        <f>INDEX('Subnational Data'!AB:AB,MATCH(CH!K1,'Subnational Data'!A:A,0))</f>
        <v>5</v>
      </c>
      <c r="H21" s="32">
        <f>INDEX('Subnational Data'!AM:AM,MATCH(CH!K1,'Subnational Data'!A:A,0))</f>
        <v>7.6982258273227284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Data'!S:S,MATCH(CH!K1,'Subnational Data'!A:A,0))</f>
        <v>5.409672118343436</v>
      </c>
      <c r="G22" s="33">
        <f>INDEX('Subnational Data'!AC:AC,MATCH(CH!K1,'Subnational Data'!A:A,0))</f>
        <v>18</v>
      </c>
      <c r="H22" s="32">
        <f>INDEX('Subnational Data'!AN:AN,MATCH(CH!K1,'Subnational Data'!A:A,0))</f>
        <v>7.5978929306928507</v>
      </c>
      <c r="I22" s="37"/>
      <c r="J22" s="48"/>
      <c r="K22" s="49"/>
      <c r="L22" s="50"/>
      <c r="M22" s="51"/>
    </row>
    <row r="35" spans="1:13" ht="16" customHeight="1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15:E15"/>
    <mergeCell ref="B16:E16"/>
    <mergeCell ref="A18:H18"/>
    <mergeCell ref="B19:E19"/>
    <mergeCell ref="B20:E20"/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5" workbookViewId="0">
      <selection activeCell="O28" sqref="O28"/>
    </sheetView>
  </sheetViews>
  <sheetFormatPr baseColWidth="10" defaultColWidth="11" defaultRowHeight="16" x14ac:dyDescent="0.2"/>
  <cols>
    <col min="1" max="1" width="6.5" bestFit="1" customWidth="1"/>
    <col min="5" max="5" width="15.5" customWidth="1"/>
    <col min="6" max="6" width="5.6640625" bestFit="1" customWidth="1"/>
    <col min="7" max="7" width="5.1640625" bestFit="1" customWidth="1"/>
    <col min="8" max="8" width="10.1640625" bestFit="1" customWidth="1"/>
    <col min="9" max="9" width="4.5" customWidth="1"/>
    <col min="10" max="10" width="5.1640625" bestFit="1" customWidth="1"/>
    <col min="11" max="12" width="11.5" customWidth="1"/>
    <col min="13" max="13" width="15.33203125" bestFit="1" customWidth="1"/>
  </cols>
  <sheetData>
    <row r="1" spans="1:13" ht="19" x14ac:dyDescent="0.25">
      <c r="A1" s="80" t="s">
        <v>192</v>
      </c>
      <c r="B1" s="80"/>
      <c r="C1" s="80"/>
      <c r="D1" s="80"/>
      <c r="E1" s="80"/>
      <c r="F1" s="80"/>
      <c r="G1" s="80"/>
      <c r="H1" s="80"/>
      <c r="I1" s="80"/>
      <c r="J1" s="80"/>
      <c r="K1" s="95" t="s">
        <v>138</v>
      </c>
      <c r="L1" s="95"/>
      <c r="M1" s="21" t="s">
        <v>139</v>
      </c>
    </row>
    <row r="2" spans="1:13" ht="19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95"/>
      <c r="L2" s="95"/>
      <c r="M2" s="21" t="s">
        <v>200</v>
      </c>
    </row>
    <row r="3" spans="1:13" x14ac:dyDescent="0.2">
      <c r="A3" s="82" t="s">
        <v>88</v>
      </c>
      <c r="B3" s="82"/>
      <c r="C3" s="82"/>
      <c r="D3" s="82"/>
      <c r="E3" s="82"/>
      <c r="F3" s="82"/>
      <c r="G3" s="82"/>
      <c r="H3" s="82"/>
      <c r="I3" s="22"/>
      <c r="J3" s="23"/>
      <c r="K3" s="24"/>
      <c r="L3" s="25"/>
      <c r="M3" s="23"/>
    </row>
    <row r="4" spans="1:13" x14ac:dyDescent="0.2">
      <c r="A4" s="26"/>
      <c r="B4" s="83" t="s">
        <v>89</v>
      </c>
      <c r="C4" s="84"/>
      <c r="D4" s="84"/>
      <c r="E4" s="85"/>
      <c r="F4" s="27" t="s">
        <v>85</v>
      </c>
      <c r="G4" s="27" t="s">
        <v>86</v>
      </c>
      <c r="H4" s="27" t="s">
        <v>90</v>
      </c>
      <c r="I4" s="28"/>
    </row>
    <row r="5" spans="1:13" x14ac:dyDescent="0.2">
      <c r="A5" s="31" t="s">
        <v>74</v>
      </c>
      <c r="B5" s="77"/>
      <c r="C5" s="78"/>
      <c r="D5" s="78"/>
      <c r="E5" s="79"/>
      <c r="F5" s="32">
        <f>INDEX('Subnational Data'!B:B,MATCH(DF!K1,'Subnational Data'!A:A,0))</f>
        <v>3.5715866521769426</v>
      </c>
      <c r="G5" s="33">
        <f>INDEX('Subnational Data'!F:F,MATCH(DF!K1,'Subnational Data'!A:A,0))</f>
        <v>29</v>
      </c>
      <c r="H5" s="33"/>
      <c r="I5" s="34"/>
    </row>
    <row r="6" spans="1:13" x14ac:dyDescent="0.2">
      <c r="A6" s="26" t="s">
        <v>91</v>
      </c>
      <c r="B6" s="86" t="s">
        <v>92</v>
      </c>
      <c r="C6" s="87"/>
      <c r="D6" s="87"/>
      <c r="E6" s="88"/>
      <c r="F6" s="32">
        <f>INDEX('Subnational Data'!J:J,MATCH(DF!K1,'Subnational Data'!A:A,0))</f>
        <v>0</v>
      </c>
      <c r="G6" s="33">
        <f>INDEX('Subnational Data'!T:T,MATCH(DF!K1,'Subnational Data'!A:A,0))</f>
        <v>22</v>
      </c>
      <c r="H6" s="32">
        <f>INDEX('Subnational Data'!AD:AD,MATCH(DF!K1,'Subnational Data'!A:A,0))</f>
        <v>298.29876556249428</v>
      </c>
      <c r="I6" s="37"/>
      <c r="J6" s="52"/>
      <c r="K6" s="53" t="s">
        <v>140</v>
      </c>
      <c r="L6" s="53" t="s">
        <v>86</v>
      </c>
      <c r="M6" s="53" t="s">
        <v>150</v>
      </c>
    </row>
    <row r="7" spans="1:13" x14ac:dyDescent="0.2">
      <c r="A7" s="26" t="s">
        <v>93</v>
      </c>
      <c r="B7" s="77" t="s">
        <v>94</v>
      </c>
      <c r="C7" s="78"/>
      <c r="D7" s="78"/>
      <c r="E7" s="79"/>
      <c r="F7" s="32">
        <f>INDEX('Subnational Data'!K:K,MATCH(DF!K1,'Subnational Data'!A:A,0))</f>
        <v>6.2863466087077704</v>
      </c>
      <c r="G7" s="33">
        <f>INDEX('Subnational Data'!U:U,MATCH(DF!K1,'Subnational Data'!A:A,0))</f>
        <v>2</v>
      </c>
      <c r="H7" s="32">
        <f>INDEX('Subnational Data'!AE:AE,MATCH(DF!K1,'Subnational Data'!A:A,0))</f>
        <v>11.363488897253047</v>
      </c>
      <c r="I7" s="37"/>
      <c r="J7" s="57">
        <v>2015</v>
      </c>
      <c r="K7" s="75">
        <v>5.523159849352024</v>
      </c>
      <c r="L7" s="76">
        <v>32</v>
      </c>
      <c r="M7" s="75">
        <v>6.1742732041110777</v>
      </c>
    </row>
    <row r="8" spans="1:13" x14ac:dyDescent="0.2">
      <c r="A8" s="26" t="s">
        <v>95</v>
      </c>
      <c r="B8" s="86" t="s">
        <v>96</v>
      </c>
      <c r="C8" s="87"/>
      <c r="D8" s="87"/>
      <c r="E8" s="88"/>
      <c r="F8" s="32">
        <f>INDEX('Subnational Data'!L:L,MATCH(DF!K1,'Subnational Data'!A:A,0))</f>
        <v>0</v>
      </c>
      <c r="G8" s="33">
        <f>INDEX('Subnational Data'!V:V,MATCH(DF!K1,'Subnational Data'!A:A,0))</f>
        <v>32</v>
      </c>
      <c r="H8" s="32">
        <f>INDEX('Subnational Data'!AF:AF,MATCH(DF!K1,'Subnational Data'!A:A,0))</f>
        <v>13.657451164570874</v>
      </c>
      <c r="I8" s="37"/>
      <c r="J8" s="8">
        <v>2014</v>
      </c>
      <c r="K8" s="54">
        <v>5.6928940153282994</v>
      </c>
      <c r="L8" s="55">
        <v>31</v>
      </c>
      <c r="M8" s="54">
        <v>6.2001481516312555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38"/>
      <c r="J9" s="9">
        <v>2013</v>
      </c>
      <c r="K9" s="35">
        <v>5.5144915899097766</v>
      </c>
      <c r="L9" s="36">
        <v>32</v>
      </c>
      <c r="M9" s="35">
        <v>6.053715866201113</v>
      </c>
    </row>
    <row r="10" spans="1:13" x14ac:dyDescent="0.2">
      <c r="A10" s="89" t="s">
        <v>97</v>
      </c>
      <c r="B10" s="89"/>
      <c r="C10" s="89"/>
      <c r="D10" s="89"/>
      <c r="E10" s="89"/>
      <c r="F10" s="89"/>
      <c r="G10" s="89"/>
      <c r="H10" s="89"/>
      <c r="I10" s="39"/>
      <c r="J10" s="9">
        <v>2012</v>
      </c>
      <c r="K10" s="35">
        <v>5.5403537390807429</v>
      </c>
      <c r="L10" s="36">
        <v>32</v>
      </c>
      <c r="M10" s="35">
        <v>6.1339934253169259</v>
      </c>
    </row>
    <row r="11" spans="1:13" x14ac:dyDescent="0.2">
      <c r="A11" s="31" t="s">
        <v>75</v>
      </c>
      <c r="B11" s="90"/>
      <c r="C11" s="91"/>
      <c r="D11" s="91"/>
      <c r="E11" s="92"/>
      <c r="F11" s="32">
        <f>INDEX('Subnational Data'!C:C,MATCH(DF!K1,'Subnational Data'!A:A,0))</f>
        <v>2.4236036381940917</v>
      </c>
      <c r="G11" s="33">
        <f>INDEX('Subnational Data'!G:G,MATCH(DF!K1,'Subnational Data'!A:A,0))</f>
        <v>32</v>
      </c>
      <c r="H11" s="33"/>
      <c r="I11" s="34"/>
      <c r="J11" s="9">
        <v>2011</v>
      </c>
      <c r="K11" s="35">
        <v>5.5154154810978895</v>
      </c>
      <c r="L11" s="36">
        <v>32</v>
      </c>
      <c r="M11" s="35">
        <v>6.0742103091074053</v>
      </c>
    </row>
    <row r="12" spans="1:13" x14ac:dyDescent="0.2">
      <c r="A12" s="26" t="s">
        <v>98</v>
      </c>
      <c r="B12" s="77" t="s">
        <v>99</v>
      </c>
      <c r="C12" s="78"/>
      <c r="D12" s="78"/>
      <c r="E12" s="79"/>
      <c r="F12" s="32">
        <f>INDEX('Subnational Data'!M:M,MATCH(DF!K1,'Subnational Data'!A:A,0))</f>
        <v>0</v>
      </c>
      <c r="G12" s="33">
        <f>INDEX('Subnational Data'!W:W,MATCH(DF!K1,'Subnational Data'!A:A,0))</f>
        <v>32</v>
      </c>
      <c r="H12" s="32">
        <f>INDEX('Subnational Data'!AG:AG,MATCH(DF!K1,'Subnational Data'!A:A,0))</f>
        <v>108.27340537344664</v>
      </c>
      <c r="I12" s="37"/>
      <c r="J12" s="9">
        <v>2010</v>
      </c>
      <c r="K12" s="35">
        <v>5.4892106285958446</v>
      </c>
      <c r="L12" s="36">
        <v>32</v>
      </c>
      <c r="M12" s="35">
        <v>6.0858894756488926</v>
      </c>
    </row>
    <row r="13" spans="1:13" x14ac:dyDescent="0.2">
      <c r="A13" s="26" t="s">
        <v>100</v>
      </c>
      <c r="B13" s="77" t="s">
        <v>101</v>
      </c>
      <c r="C13" s="78"/>
      <c r="D13" s="78"/>
      <c r="E13" s="79"/>
      <c r="F13" s="32">
        <f>INDEX('Subnational Data'!N:N,MATCH(DF!K1,'Subnational Data'!A:A,0))</f>
        <v>8</v>
      </c>
      <c r="G13" s="33">
        <f>INDEX('Subnational Data'!X:X,MATCH(DF!K1,'Subnational Data'!A:A,0))</f>
        <v>1</v>
      </c>
      <c r="H13" s="32">
        <f>INDEX('Subnational Data'!AH:AH,MATCH(DF!K1,'Subnational Data'!A:A,0))</f>
        <v>35</v>
      </c>
      <c r="I13" s="37"/>
      <c r="J13" s="9">
        <v>2009</v>
      </c>
      <c r="K13" s="35">
        <v>5.4326445877520024</v>
      </c>
      <c r="L13" s="36">
        <v>32</v>
      </c>
      <c r="M13" s="35">
        <v>6.105596581258272</v>
      </c>
    </row>
    <row r="14" spans="1:13" x14ac:dyDescent="0.2">
      <c r="A14" s="40"/>
      <c r="B14" s="77" t="s">
        <v>102</v>
      </c>
      <c r="C14" s="78"/>
      <c r="D14" s="78"/>
      <c r="E14" s="79"/>
      <c r="F14" s="41"/>
      <c r="G14" s="42"/>
      <c r="H14" s="43">
        <f>INDEX('Subnational Data'!AI:AI,MATCH(DF!K1,'Subnational Data'!A:A,0))</f>
        <v>311115.51</v>
      </c>
      <c r="I14" s="44"/>
      <c r="J14" s="9">
        <v>2008</v>
      </c>
      <c r="K14" s="35">
        <v>5.5424653174067062</v>
      </c>
      <c r="L14" s="36">
        <v>32</v>
      </c>
      <c r="M14" s="35">
        <v>6.2481821429887088</v>
      </c>
    </row>
    <row r="15" spans="1:13" x14ac:dyDescent="0.2">
      <c r="A15" s="26" t="s">
        <v>103</v>
      </c>
      <c r="B15" s="77" t="s">
        <v>104</v>
      </c>
      <c r="C15" s="78"/>
      <c r="D15" s="78"/>
      <c r="E15" s="79"/>
      <c r="F15" s="32">
        <f>INDEX('Subnational Data'!O:O,MATCH(DF!K1,'Subnational Data'!A:A,0))</f>
        <v>1.694414552776367</v>
      </c>
      <c r="G15" s="33">
        <f>INDEX('Subnational Data'!Y:Y,MATCH(DF!K1,'Subnational Data'!A:A,0))</f>
        <v>31</v>
      </c>
      <c r="H15" s="32">
        <f>INDEX('Subnational Data'!AJ:AJ,MATCH(DF!K1,'Subnational Data'!A:A,0))</f>
        <v>11.657333210687289</v>
      </c>
      <c r="I15" s="37"/>
      <c r="J15" s="9">
        <v>2007</v>
      </c>
      <c r="K15" s="35">
        <v>5.6850251838135151</v>
      </c>
      <c r="L15" s="36">
        <v>32</v>
      </c>
      <c r="M15" s="35">
        <v>6.4279624294420712</v>
      </c>
    </row>
    <row r="16" spans="1:13" x14ac:dyDescent="0.2">
      <c r="A16" s="26" t="s">
        <v>105</v>
      </c>
      <c r="B16" s="77" t="s">
        <v>106</v>
      </c>
      <c r="C16" s="78"/>
      <c r="D16" s="78"/>
      <c r="E16" s="79"/>
      <c r="F16" s="32">
        <f>INDEX('Subnational Data'!P:P,MATCH(DF!K1,'Subnational Data'!A:A,0))</f>
        <v>0</v>
      </c>
      <c r="G16" s="33">
        <f>INDEX('Subnational Data'!Z:Z,MATCH(DF!K1,'Subnational Data'!A:A,0))</f>
        <v>1</v>
      </c>
      <c r="H16" s="32">
        <f>INDEX('Subnational Data'!AK:AK,MATCH(DF!K1,'Subnational Data'!A:A,0))</f>
        <v>36.377995288665559</v>
      </c>
      <c r="I16" s="37"/>
      <c r="J16" s="9">
        <v>2006</v>
      </c>
      <c r="K16" s="35">
        <v>5.9107460214861165</v>
      </c>
      <c r="L16" s="36">
        <v>32</v>
      </c>
      <c r="M16" s="35">
        <v>6.6191716295039971</v>
      </c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38"/>
      <c r="J17" s="9">
        <v>2005</v>
      </c>
      <c r="K17" s="35">
        <v>5.8389685564059874</v>
      </c>
      <c r="L17" s="36">
        <v>32</v>
      </c>
      <c r="M17" s="35">
        <v>6.5459670471125131</v>
      </c>
    </row>
    <row r="18" spans="1:13" x14ac:dyDescent="0.2">
      <c r="A18" s="89" t="s">
        <v>107</v>
      </c>
      <c r="B18" s="89"/>
      <c r="C18" s="89"/>
      <c r="D18" s="89"/>
      <c r="E18" s="89"/>
      <c r="F18" s="89"/>
      <c r="G18" s="89"/>
      <c r="H18" s="89"/>
      <c r="I18" s="39"/>
      <c r="J18" s="9">
        <v>2004</v>
      </c>
      <c r="K18" s="35">
        <v>6.0240248637482781</v>
      </c>
      <c r="L18" s="36">
        <v>31</v>
      </c>
      <c r="M18" s="35">
        <v>6.6680476488271871</v>
      </c>
    </row>
    <row r="19" spans="1:13" x14ac:dyDescent="0.2">
      <c r="A19" s="31" t="s">
        <v>76</v>
      </c>
      <c r="B19" s="86"/>
      <c r="C19" s="87"/>
      <c r="D19" s="87"/>
      <c r="E19" s="88"/>
      <c r="F19" s="32">
        <f>INDEX('Subnational Data'!D:D,MATCH(DF!K1,'Subnational Data'!A:A,0))</f>
        <v>7.2637688057411083</v>
      </c>
      <c r="G19" s="33">
        <f>INDEX('Subnational Data'!H:H,MATCH(DF!K1,'Subnational Data'!A:A,0))</f>
        <v>1</v>
      </c>
      <c r="H19" s="33"/>
      <c r="I19" s="34"/>
      <c r="J19" s="9">
        <v>2003</v>
      </c>
      <c r="K19" s="45">
        <v>5.8842479277344673</v>
      </c>
      <c r="L19" s="46">
        <v>31</v>
      </c>
      <c r="M19" s="47">
        <v>6.5524318871951355</v>
      </c>
    </row>
    <row r="20" spans="1:13" x14ac:dyDescent="0.2">
      <c r="A20" s="26" t="s">
        <v>108</v>
      </c>
      <c r="B20" s="77" t="s">
        <v>109</v>
      </c>
      <c r="C20" s="78"/>
      <c r="D20" s="78"/>
      <c r="E20" s="79"/>
      <c r="F20" s="32">
        <f>INDEX('Subnational Data'!Q:Q,MATCH(DF!K1,'Subnational Data'!A:A,0))</f>
        <v>8.6509054111139587</v>
      </c>
      <c r="G20" s="33">
        <f>INDEX('Subnational Data'!AA:AA,MATCH(DF!K1,'Subnational Data'!A:A,0))</f>
        <v>2</v>
      </c>
      <c r="H20" s="32">
        <f>INDEX('Subnational Data'!AL:AL,MATCH(DF!K1,'Subnational Data'!A:A,0))</f>
        <v>34.619631976642872</v>
      </c>
      <c r="I20" s="37"/>
    </row>
    <row r="21" spans="1:13" x14ac:dyDescent="0.2">
      <c r="A21" s="26" t="s">
        <v>110</v>
      </c>
      <c r="B21" s="77" t="s">
        <v>111</v>
      </c>
      <c r="C21" s="78"/>
      <c r="D21" s="78"/>
      <c r="E21" s="79"/>
      <c r="F21" s="32">
        <f>INDEX('Subnational Data'!R:R,MATCH(DF!K1,'Subnational Data'!A:A,0))</f>
        <v>4.4148766152305647</v>
      </c>
      <c r="G21" s="33">
        <f>INDEX('Subnational Data'!AB:AB,MATCH(DF!K1,'Subnational Data'!A:A,0))</f>
        <v>32</v>
      </c>
      <c r="H21" s="32">
        <f>INDEX('Subnational Data'!AM:AM,MATCH(DF!K1,'Subnational Data'!A:A,0))</f>
        <v>20.422716548364448</v>
      </c>
      <c r="I21" s="37"/>
      <c r="J21" s="48"/>
      <c r="K21" s="49"/>
      <c r="L21" s="50"/>
      <c r="M21" s="51"/>
    </row>
    <row r="22" spans="1:13" x14ac:dyDescent="0.2">
      <c r="A22" s="26" t="s">
        <v>112</v>
      </c>
      <c r="B22" s="77" t="s">
        <v>113</v>
      </c>
      <c r="C22" s="78"/>
      <c r="D22" s="78"/>
      <c r="E22" s="79"/>
      <c r="F22" s="32">
        <f>INDEX('Subnational Data'!S:S,MATCH(DF!K1,'Subnational Data'!A:A,0))</f>
        <v>8.6359757286653842</v>
      </c>
      <c r="G22" s="33">
        <f>INDEX('Subnational Data'!AC:AC,MATCH(DF!K1,'Subnational Data'!A:A,0))</f>
        <v>1</v>
      </c>
      <c r="H22" s="32">
        <f>INDEX('Subnational Data'!AN:AN,MATCH(DF!K1,'Subnational Data'!A:A,0))</f>
        <v>8.797385516918995</v>
      </c>
      <c r="I22" s="37"/>
      <c r="J22" s="48"/>
      <c r="K22" s="49"/>
      <c r="L22" s="50"/>
      <c r="M22" s="51"/>
    </row>
    <row r="35" spans="1:13" x14ac:dyDescent="0.2">
      <c r="A35" s="93" t="s">
        <v>193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21">
    <mergeCell ref="B15:E15"/>
    <mergeCell ref="B16:E16"/>
    <mergeCell ref="A18:H18"/>
    <mergeCell ref="B19:E19"/>
    <mergeCell ref="B20:E20"/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AG</vt:lpstr>
      <vt:lpstr>BN</vt:lpstr>
      <vt:lpstr>BS</vt:lpstr>
      <vt:lpstr>CM</vt:lpstr>
      <vt:lpstr>CA</vt:lpstr>
      <vt:lpstr>CL</vt:lpstr>
      <vt:lpstr>CP</vt:lpstr>
      <vt:lpstr>CH</vt:lpstr>
      <vt:lpstr>DF</vt:lpstr>
      <vt:lpstr>DU</vt:lpstr>
      <vt:lpstr>GT</vt:lpstr>
      <vt:lpstr>GR</vt:lpstr>
      <vt:lpstr>HI</vt:lpstr>
      <vt:lpstr>JA</vt:lpstr>
      <vt:lpstr>MX</vt:lpstr>
      <vt:lpstr>MC</vt:lpstr>
      <vt:lpstr>MR</vt:lpstr>
      <vt:lpstr>NA</vt:lpstr>
      <vt:lpstr>NL</vt:lpstr>
      <vt:lpstr>OA</vt:lpstr>
      <vt:lpstr>PU</vt:lpstr>
      <vt:lpstr>QE</vt:lpstr>
      <vt:lpstr>QR</vt:lpstr>
      <vt:lpstr>SL</vt:lpstr>
      <vt:lpstr>SI</vt:lpstr>
      <vt:lpstr>SO</vt:lpstr>
      <vt:lpstr>TB</vt:lpstr>
      <vt:lpstr>TM</vt:lpstr>
      <vt:lpstr>TL</vt:lpstr>
      <vt:lpstr>VE</vt:lpstr>
      <vt:lpstr>YU</vt:lpstr>
      <vt:lpstr>ZA</vt:lpstr>
      <vt:lpstr>Subnational Data</vt:lpstr>
      <vt:lpstr>Scores Over Time</vt:lpstr>
      <vt:lpstr>2003-2015 Scores and Ranks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 Tuszynski</dc:creator>
  <cp:lastModifiedBy>Meg Tuszynski</cp:lastModifiedBy>
  <cp:lastPrinted>2016-11-15T23:13:31Z</cp:lastPrinted>
  <dcterms:created xsi:type="dcterms:W3CDTF">2016-11-15T00:30:29Z</dcterms:created>
  <dcterms:modified xsi:type="dcterms:W3CDTF">2017-12-08T04:09:42Z</dcterms:modified>
</cp:coreProperties>
</file>